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 Simonetti\Desktop\Editais - 2022\Ed.12 - Maker_FC_abr22\"/>
    </mc:Choice>
  </mc:AlternateContent>
  <xr:revisionPtr revIDLastSave="0" documentId="13_ncr:1_{318C23D3-17C2-484D-90DE-06854E9451CB}" xr6:coauthVersionLast="47" xr6:coauthVersionMax="47" xr10:uidLastSave="{00000000-0000-0000-0000-000000000000}"/>
  <bookViews>
    <workbookView xWindow="-108" yWindow="-108" windowWidth="23256" windowHeight="12576" activeTab="1" xr2:uid="{FFC8548C-FA12-4B42-A2DC-1B01B193E69B}"/>
  </bookViews>
  <sheets>
    <sheet name="Anexo IV" sheetId="1" r:id="rId1"/>
    <sheet name="Anexo V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5" i="2" l="1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36" i="2" s="1"/>
  <c r="F40" i="2" s="1"/>
  <c r="F82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11" i="1"/>
  <c r="F10" i="1"/>
  <c r="F83" i="1" s="1"/>
  <c r="F87" i="1" s="1"/>
</calcChain>
</file>

<file path=xl/sharedStrings.xml><?xml version="1.0" encoding="utf-8"?>
<sst xmlns="http://schemas.openxmlformats.org/spreadsheetml/2006/main" count="236" uniqueCount="122">
  <si>
    <t xml:space="preserve">Proposta Comercial IV - Ferramentas e Insumos Maker 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</si>
  <si>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</si>
  <si>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</si>
  <si>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</si>
  <si>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</si>
  <si>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</si>
  <si>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</si>
  <si>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</si>
  <si>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Equipamento/Material</t>
  </si>
  <si>
    <t>UNID</t>
  </si>
  <si>
    <t>QTDE</t>
  </si>
  <si>
    <t>Valor Unitário R$</t>
  </si>
  <si>
    <t>Valor Total R$</t>
  </si>
  <si>
    <t>Período de Garantia
(se houver)</t>
  </si>
  <si>
    <t>Jogo de Chave de Fendas e Philips Kit com 100 peças</t>
  </si>
  <si>
    <t>Jogo de Chave Allen Vonder ou similiar kit com 12 peças</t>
  </si>
  <si>
    <t>Jogo de Chave Tork</t>
  </si>
  <si>
    <t>Jogo de Alicates de uso geral</t>
  </si>
  <si>
    <t>Jogo de Chave Combinada</t>
  </si>
  <si>
    <t>Jogo de chave Catraca</t>
  </si>
  <si>
    <t>Jogo de Chave Relojoeiro</t>
  </si>
  <si>
    <t>Ferro de Solda 30W 110v</t>
  </si>
  <si>
    <t>Ferro de solda 60W 110v</t>
  </si>
  <si>
    <t>Tesoura de Chapa</t>
  </si>
  <si>
    <t>Trena 5m</t>
  </si>
  <si>
    <t>Régua de Metal 1.0m</t>
  </si>
  <si>
    <t>Régua de Metal 30cm</t>
  </si>
  <si>
    <t>Esquadro</t>
  </si>
  <si>
    <t>Martelo de Unha 25mm</t>
  </si>
  <si>
    <t>Martelo de Borracha 50mm</t>
  </si>
  <si>
    <t>Arco de Serra para metal e plástico</t>
  </si>
  <si>
    <t>Serrote</t>
  </si>
  <si>
    <t>Rebitador</t>
  </si>
  <si>
    <t>Descascador de Fios</t>
  </si>
  <si>
    <t>Alicate Crimpador de Terminais</t>
  </si>
  <si>
    <t>Kit de Brocas para Madeira</t>
  </si>
  <si>
    <t>Kit de Broicas para Metal</t>
  </si>
  <si>
    <t>Kit de Fresas para Tupia</t>
  </si>
  <si>
    <t>Kit de Bits para parafusadeira</t>
  </si>
  <si>
    <t>Chave Inglesa</t>
  </si>
  <si>
    <t>Morsa nº 6</t>
  </si>
  <si>
    <t>Jogo de Serra Copo</t>
  </si>
  <si>
    <t>Furadeira de Impacto</t>
  </si>
  <si>
    <t>Esmerilhadeira</t>
  </si>
  <si>
    <t>Furadeira de Bancada</t>
  </si>
  <si>
    <t>Tupia</t>
  </si>
  <si>
    <t>Multímetro Digital</t>
  </si>
  <si>
    <t>Soprador Térmico</t>
  </si>
  <si>
    <t>Grampeador Elétrico</t>
  </si>
  <si>
    <t>Pistola de cola Quente</t>
  </si>
  <si>
    <t>Parafusadeira a Bateria</t>
  </si>
  <si>
    <t>Paquímetro Digital Digimess</t>
  </si>
  <si>
    <t>Manta de Borracha para proteção da mesa 4mm</t>
  </si>
  <si>
    <t>METRO</t>
  </si>
  <si>
    <t>Extensão 10m 10 amperes</t>
  </si>
  <si>
    <t>Extensão 10m 20 amperes</t>
  </si>
  <si>
    <t>Grampo fixador</t>
  </si>
  <si>
    <t>KIT</t>
  </si>
  <si>
    <t>Espátula de Feltro</t>
  </si>
  <si>
    <t>Espátula de Plástico</t>
  </si>
  <si>
    <t>Cola de Acrílico S320 / 6</t>
  </si>
  <si>
    <t>Seringas Descartáveis 60 ml com agulhas intercambiáveis</t>
  </si>
  <si>
    <t>Cola de Contato para Madeira Cascola Tradicional Galão 3.6l</t>
  </si>
  <si>
    <t>Cola Reposicionavél Spray TEK BOND</t>
  </si>
  <si>
    <t>Máscara de Transferência Cor: Transparente 1000mm x 50m</t>
  </si>
  <si>
    <t>Parafuso para Madeira 3x20mm Philips</t>
  </si>
  <si>
    <t>Parafuso para Madeira 3x30mm Philips</t>
  </si>
  <si>
    <t>Parafuso para Madeira 4x20mm Philips</t>
  </si>
  <si>
    <t>Parafuso para Madeira 4x16mm Philips</t>
  </si>
  <si>
    <t>Parafuso para Madeira 4x30mm Philips</t>
  </si>
  <si>
    <t>Parafuso para Madeira 5x50mm Philips</t>
  </si>
  <si>
    <t>Parafuso para Madeira 5x30mm Philips</t>
  </si>
  <si>
    <t>Parafuso Francês 5/16 x 2 5cm com Porca e Arruela</t>
  </si>
  <si>
    <t>Parafuso Francês 5/16 x 2 3cm com Porca e Arruela</t>
  </si>
  <si>
    <t>Parafuso M3 10mm com Porca – cabeça panela Philips</t>
  </si>
  <si>
    <t>Parafuso M3 20mm com porca – cabeça panela Philips</t>
  </si>
  <si>
    <t>Parafuso M3 30mm com porca – cabeça panela Philips</t>
  </si>
  <si>
    <t>Lápis de Carpinteiro</t>
  </si>
  <si>
    <t>Fita Isolante 19mm x 20m</t>
  </si>
  <si>
    <t>Cartão de Alumínio Anodizado Cor: Amarelo, Preto, Pink, Azul</t>
  </si>
  <si>
    <t>Chapa de PETG 0.50  2.00m x 1.00m</t>
  </si>
  <si>
    <t xml:space="preserve">Chapa de PS CRISTAL 0.30 </t>
  </si>
  <si>
    <t>Óculos de Segurança</t>
  </si>
  <si>
    <t>Água desmineralizada para máquina laser</t>
  </si>
  <si>
    <t>LITRO</t>
  </si>
  <si>
    <t>Folha Branca para sublimação – impressora ink jet</t>
  </si>
  <si>
    <t>FOLHA</t>
  </si>
  <si>
    <t>Tinta Sublimatica para impressora ink jet  (kit com 4 cores)</t>
  </si>
  <si>
    <t>Lente para Máquina laser CO2</t>
  </si>
  <si>
    <t>Valor total dos itens R$</t>
  </si>
  <si>
    <t>Valor total do desconto (se houver) R$</t>
  </si>
  <si>
    <t>Valor total para montagem (se houver) R$</t>
  </si>
  <si>
    <t>Valor total do frete (se houver) R$</t>
  </si>
  <si>
    <t>VALOR TOTAL GERAL R$</t>
  </si>
  <si>
    <t xml:space="preserve">Proposta Comercial V - Ferramentas e Insumos de Robótica e Drones </t>
  </si>
  <si>
    <r>
      <t xml:space="preserve">Período de Garantia
</t>
    </r>
    <r>
      <rPr>
        <b/>
        <sz val="10"/>
        <color rgb="FF000000"/>
        <rFont val="Calibri"/>
        <family val="2"/>
      </rPr>
      <t>(se houver)</t>
    </r>
  </si>
  <si>
    <t>LED difuso 5mm</t>
  </si>
  <si>
    <t>LED RGB</t>
  </si>
  <si>
    <t>Resistores 180R</t>
  </si>
  <si>
    <t>Tubo de estanho 1mm</t>
  </si>
  <si>
    <t>Cabo jumper Macho x Macho</t>
  </si>
  <si>
    <t>Cabo jumper Macho x Femea</t>
  </si>
  <si>
    <t>Cabo flat 6 vias AWG26 de 30 metros</t>
  </si>
  <si>
    <t>Chaves de fenda tipo philips 3/16" x 4" ou 4,5mm x 100mm</t>
  </si>
  <si>
    <t>Ferro de solda 110V 30W</t>
  </si>
  <si>
    <t>Alicate de bico</t>
  </si>
  <si>
    <t>Alicate de corte</t>
  </si>
  <si>
    <t>Alicate desencapador</t>
  </si>
  <si>
    <t>Trena 3 metros</t>
  </si>
  <si>
    <t>Paquimetro digital</t>
  </si>
  <si>
    <t>Multimetro</t>
  </si>
  <si>
    <t>Protoboard</t>
  </si>
  <si>
    <t>Buzer passivo</t>
  </si>
  <si>
    <t>Modulo sensor de som</t>
  </si>
  <si>
    <t>Modulo LDR</t>
  </si>
  <si>
    <t>Sensor de distancia HC-SR04</t>
  </si>
  <si>
    <t>Sensor de chuva</t>
  </si>
  <si>
    <t>Servo motor SG90</t>
  </si>
  <si>
    <t>Motor Corrente continua</t>
  </si>
  <si>
    <t>Botão tactil</t>
  </si>
  <si>
    <t>Suporte de 2 pilhas AAA</t>
  </si>
  <si>
    <t>Arduino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</si>
</sst>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sz val="20"/>
      <name val="Calibri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  <charset val="1"/>
    </font>
    <font>
      <sz val="12"/>
      <color theme="1"/>
      <name val="Calibri"/>
      <family val="2"/>
    </font>
    <font>
      <sz val="11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  <font>
      <b/>
      <sz val="20"/>
      <name val="Calibri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4" fillId="0" borderId="19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8" fillId="0" borderId="17" xfId="0" applyFont="1" applyBorder="1"/>
    <xf numFmtId="0" fontId="0" fillId="0" borderId="18" xfId="0" applyBorder="1" applyAlignment="1">
      <alignment horizontal="center"/>
    </xf>
    <xf numFmtId="0" fontId="8" fillId="0" borderId="18" xfId="0" applyFont="1" applyBorder="1"/>
    <xf numFmtId="0" fontId="0" fillId="0" borderId="19" xfId="0" applyBorder="1" applyAlignment="1">
      <alignment horizontal="center" vertical="center"/>
    </xf>
    <xf numFmtId="0" fontId="8" fillId="0" borderId="19" xfId="0" applyFont="1" applyBorder="1"/>
    <xf numFmtId="4" fontId="5" fillId="0" borderId="10" xfId="0" applyNumberFormat="1" applyFont="1" applyBorder="1" applyAlignment="1">
      <alignment vertical="center" wrapText="1"/>
    </xf>
    <xf numFmtId="4" fontId="5" fillId="0" borderId="13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9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" fontId="5" fillId="0" borderId="17" xfId="0" applyNumberFormat="1" applyFont="1" applyBorder="1" applyAlignment="1">
      <alignment vertical="center" wrapText="1"/>
    </xf>
    <xf numFmtId="4" fontId="9" fillId="0" borderId="17" xfId="0" applyNumberFormat="1" applyFont="1" applyBorder="1" applyAlignment="1">
      <alignment vertical="center" wrapText="1"/>
    </xf>
    <xf numFmtId="4" fontId="6" fillId="0" borderId="18" xfId="0" applyNumberFormat="1" applyFont="1" applyBorder="1"/>
    <xf numFmtId="4" fontId="9" fillId="0" borderId="18" xfId="0" applyNumberFormat="1" applyFont="1" applyBorder="1" applyAlignment="1">
      <alignment vertical="center" wrapText="1"/>
    </xf>
    <xf numFmtId="4" fontId="0" fillId="0" borderId="18" xfId="0" applyNumberFormat="1" applyBorder="1"/>
    <xf numFmtId="4" fontId="0" fillId="0" borderId="19" xfId="0" applyNumberFormat="1" applyBorder="1"/>
    <xf numFmtId="4" fontId="9" fillId="0" borderId="19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4" fontId="10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6" fillId="0" borderId="9" xfId="0" applyFont="1" applyBorder="1" applyAlignment="1"/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0" fontId="11" fillId="0" borderId="1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2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vertical="center" wrapText="1" readingOrder="1"/>
    </xf>
    <xf numFmtId="0" fontId="8" fillId="0" borderId="17" xfId="0" applyFont="1" applyBorder="1" applyAlignment="1">
      <alignment horizontal="center" vertical="center" wrapText="1" readingOrder="1"/>
    </xf>
    <xf numFmtId="3" fontId="9" fillId="0" borderId="17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 readingOrder="1"/>
    </xf>
    <xf numFmtId="0" fontId="8" fillId="0" borderId="18" xfId="0" applyFont="1" applyBorder="1" applyAlignment="1">
      <alignment horizontal="center" vertical="center" wrapText="1" readingOrder="1"/>
    </xf>
    <xf numFmtId="3" fontId="9" fillId="0" borderId="18" xfId="0" applyNumberFormat="1" applyFont="1" applyBorder="1" applyAlignment="1">
      <alignment horizontal="center" vertical="center" wrapText="1"/>
    </xf>
    <xf numFmtId="4" fontId="8" fillId="0" borderId="18" xfId="0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vertical="center" wrapText="1" readingOrder="1"/>
    </xf>
    <xf numFmtId="0" fontId="8" fillId="0" borderId="19" xfId="0" applyFont="1" applyBorder="1" applyAlignment="1">
      <alignment horizontal="center" vertical="center" wrapText="1" readingOrder="1"/>
    </xf>
    <xf numFmtId="3" fontId="9" fillId="0" borderId="19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right" vertical="center" wrapText="1"/>
    </xf>
    <xf numFmtId="2" fontId="5" fillId="0" borderId="25" xfId="0" applyNumberFormat="1" applyFont="1" applyBorder="1" applyAlignment="1">
      <alignment vertical="center" wrapText="1"/>
    </xf>
    <xf numFmtId="0" fontId="6" fillId="0" borderId="9" xfId="0" applyFont="1" applyBorder="1"/>
    <xf numFmtId="0" fontId="5" fillId="0" borderId="1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1" fillId="0" borderId="15" xfId="0" applyFont="1" applyBorder="1" applyAlignment="1">
      <alignment horizontal="right" vertical="center"/>
    </xf>
    <xf numFmtId="2" fontId="10" fillId="0" borderId="16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CAEF0-EB82-4709-8A75-D0C39B67EE74}">
  <dimension ref="A1:G87"/>
  <sheetViews>
    <sheetView showGridLines="0" view="pageLayout" topLeftCell="A85" zoomScaleNormal="100" workbookViewId="0">
      <selection activeCell="A5" sqref="A5:G5"/>
    </sheetView>
  </sheetViews>
  <sheetFormatPr defaultRowHeight="14.4" x14ac:dyDescent="0.3"/>
  <cols>
    <col min="1" max="1" width="8.6640625" customWidth="1"/>
    <col min="2" max="2" width="64.6640625" customWidth="1"/>
    <col min="3" max="4" width="11.6640625" customWidth="1"/>
    <col min="5" max="6" width="20.44140625" customWidth="1"/>
    <col min="7" max="7" width="23.33203125" customWidth="1"/>
  </cols>
  <sheetData>
    <row r="1" spans="1:7" ht="39" customHeight="1" thickBot="1" x14ac:dyDescent="0.55000000000000004">
      <c r="A1" s="43" t="s">
        <v>0</v>
      </c>
      <c r="B1" s="44"/>
      <c r="C1" s="44"/>
      <c r="D1" s="44"/>
      <c r="E1" s="44"/>
      <c r="F1" s="44"/>
      <c r="G1" s="45"/>
    </row>
    <row r="2" spans="1:7" ht="19.5" customHeight="1" x14ac:dyDescent="0.5">
      <c r="A2" s="5"/>
      <c r="B2" s="6"/>
      <c r="C2" s="6"/>
      <c r="D2" s="6"/>
      <c r="E2" s="6"/>
      <c r="F2" s="6"/>
      <c r="G2" s="6"/>
    </row>
    <row r="3" spans="1:7" ht="19.5" customHeight="1" x14ac:dyDescent="0.3">
      <c r="A3" s="46" t="s">
        <v>1</v>
      </c>
      <c r="B3" s="46"/>
      <c r="C3" s="46"/>
      <c r="D3" s="46"/>
      <c r="E3" s="46"/>
      <c r="F3" s="46"/>
      <c r="G3" s="46"/>
    </row>
    <row r="4" spans="1:7" ht="19.5" customHeight="1" x14ac:dyDescent="0.3">
      <c r="A4" s="47" t="s">
        <v>2</v>
      </c>
      <c r="B4" s="47"/>
      <c r="C4" s="47"/>
      <c r="D4" s="47"/>
      <c r="E4" s="47"/>
      <c r="F4" s="47"/>
      <c r="G4" s="47"/>
    </row>
    <row r="5" spans="1:7" ht="19.5" customHeight="1" x14ac:dyDescent="0.3">
      <c r="A5" s="47" t="s">
        <v>3</v>
      </c>
      <c r="B5" s="47"/>
      <c r="C5" s="47"/>
      <c r="D5" s="47"/>
      <c r="E5" s="47"/>
      <c r="F5" s="47"/>
      <c r="G5" s="47"/>
    </row>
    <row r="6" spans="1:7" ht="19.5" customHeight="1" x14ac:dyDescent="0.3">
      <c r="A6" s="47" t="s">
        <v>4</v>
      </c>
      <c r="B6" s="47"/>
      <c r="C6" s="47"/>
      <c r="D6" s="47"/>
      <c r="E6" s="47"/>
      <c r="F6" s="47"/>
      <c r="G6" s="47"/>
    </row>
    <row r="7" spans="1:7" ht="19.5" customHeight="1" x14ac:dyDescent="0.3">
      <c r="A7" s="47" t="s">
        <v>5</v>
      </c>
      <c r="B7" s="47"/>
      <c r="C7" s="47"/>
      <c r="D7" s="47"/>
      <c r="E7" s="47" t="s">
        <v>6</v>
      </c>
      <c r="F7" s="47"/>
      <c r="G7" s="47"/>
    </row>
    <row r="8" spans="1:7" ht="19.5" customHeight="1" thickBot="1" x14ac:dyDescent="0.35">
      <c r="A8" s="33"/>
      <c r="B8" s="33"/>
      <c r="C8" s="33"/>
      <c r="D8" s="33"/>
      <c r="E8" s="33"/>
      <c r="F8" s="33"/>
      <c r="G8" s="33"/>
    </row>
    <row r="9" spans="1:7" ht="31.2" x14ac:dyDescent="0.3">
      <c r="A9" s="1" t="s">
        <v>7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34" t="s">
        <v>13</v>
      </c>
    </row>
    <row r="10" spans="1:7" ht="15.6" x14ac:dyDescent="0.3">
      <c r="A10" s="11">
        <v>1</v>
      </c>
      <c r="B10" s="12" t="s">
        <v>14</v>
      </c>
      <c r="C10" s="2" t="s">
        <v>9</v>
      </c>
      <c r="D10" s="8">
        <v>14</v>
      </c>
      <c r="E10" s="24"/>
      <c r="F10" s="25">
        <f>D10*E10</f>
        <v>0</v>
      </c>
      <c r="G10" s="20"/>
    </row>
    <row r="11" spans="1:7" x14ac:dyDescent="0.3">
      <c r="A11" s="13">
        <v>2</v>
      </c>
      <c r="B11" s="14" t="s">
        <v>15</v>
      </c>
      <c r="C11" s="3" t="s">
        <v>9</v>
      </c>
      <c r="D11" s="9">
        <v>14</v>
      </c>
      <c r="E11" s="26"/>
      <c r="F11" s="27">
        <f>D11*E11</f>
        <v>0</v>
      </c>
      <c r="G11" s="21"/>
    </row>
    <row r="12" spans="1:7" x14ac:dyDescent="0.3">
      <c r="A12" s="13">
        <v>3</v>
      </c>
      <c r="B12" s="14" t="s">
        <v>16</v>
      </c>
      <c r="C12" s="3" t="s">
        <v>9</v>
      </c>
      <c r="D12" s="9">
        <v>14</v>
      </c>
      <c r="E12" s="26"/>
      <c r="F12" s="27">
        <f t="shared" ref="F12:F75" si="0">D12*E12</f>
        <v>0</v>
      </c>
      <c r="G12" s="21"/>
    </row>
    <row r="13" spans="1:7" x14ac:dyDescent="0.3">
      <c r="A13" s="13">
        <v>4</v>
      </c>
      <c r="B13" s="14" t="s">
        <v>17</v>
      </c>
      <c r="C13" s="3" t="s">
        <v>9</v>
      </c>
      <c r="D13" s="9">
        <v>14</v>
      </c>
      <c r="E13" s="26"/>
      <c r="F13" s="27">
        <f t="shared" si="0"/>
        <v>0</v>
      </c>
      <c r="G13" s="21"/>
    </row>
    <row r="14" spans="1:7" x14ac:dyDescent="0.3">
      <c r="A14" s="13">
        <v>5</v>
      </c>
      <c r="B14" s="14" t="s">
        <v>18</v>
      </c>
      <c r="C14" s="3" t="s">
        <v>9</v>
      </c>
      <c r="D14" s="9">
        <v>14</v>
      </c>
      <c r="E14" s="26"/>
      <c r="F14" s="27">
        <f t="shared" si="0"/>
        <v>0</v>
      </c>
      <c r="G14" s="21"/>
    </row>
    <row r="15" spans="1:7" x14ac:dyDescent="0.3">
      <c r="A15" s="13">
        <v>6</v>
      </c>
      <c r="B15" s="14" t="s">
        <v>19</v>
      </c>
      <c r="C15" s="3" t="s">
        <v>9</v>
      </c>
      <c r="D15" s="9">
        <v>14</v>
      </c>
      <c r="E15" s="26"/>
      <c r="F15" s="27">
        <f t="shared" si="0"/>
        <v>0</v>
      </c>
      <c r="G15" s="21"/>
    </row>
    <row r="16" spans="1:7" x14ac:dyDescent="0.3">
      <c r="A16" s="13">
        <v>7</v>
      </c>
      <c r="B16" s="14" t="s">
        <v>20</v>
      </c>
      <c r="C16" s="3" t="s">
        <v>9</v>
      </c>
      <c r="D16" s="9">
        <v>14</v>
      </c>
      <c r="E16" s="26"/>
      <c r="F16" s="27">
        <f t="shared" si="0"/>
        <v>0</v>
      </c>
      <c r="G16" s="21"/>
    </row>
    <row r="17" spans="1:7" x14ac:dyDescent="0.3">
      <c r="A17" s="13">
        <v>8</v>
      </c>
      <c r="B17" s="14" t="s">
        <v>21</v>
      </c>
      <c r="C17" s="3" t="s">
        <v>9</v>
      </c>
      <c r="D17" s="9">
        <v>140</v>
      </c>
      <c r="E17" s="26"/>
      <c r="F17" s="27">
        <f t="shared" si="0"/>
        <v>0</v>
      </c>
      <c r="G17" s="21"/>
    </row>
    <row r="18" spans="1:7" x14ac:dyDescent="0.3">
      <c r="A18" s="13">
        <v>9</v>
      </c>
      <c r="B18" s="14" t="s">
        <v>22</v>
      </c>
      <c r="C18" s="3" t="s">
        <v>9</v>
      </c>
      <c r="D18" s="9">
        <v>140</v>
      </c>
      <c r="E18" s="28"/>
      <c r="F18" s="27">
        <f t="shared" si="0"/>
        <v>0</v>
      </c>
      <c r="G18" s="22"/>
    </row>
    <row r="19" spans="1:7" x14ac:dyDescent="0.3">
      <c r="A19" s="13">
        <v>10</v>
      </c>
      <c r="B19" s="14" t="s">
        <v>23</v>
      </c>
      <c r="C19" s="3" t="s">
        <v>9</v>
      </c>
      <c r="D19" s="9">
        <v>14</v>
      </c>
      <c r="E19" s="28"/>
      <c r="F19" s="27">
        <f t="shared" si="0"/>
        <v>0</v>
      </c>
      <c r="G19" s="22"/>
    </row>
    <row r="20" spans="1:7" x14ac:dyDescent="0.3">
      <c r="A20" s="13">
        <v>11</v>
      </c>
      <c r="B20" s="14" t="s">
        <v>22</v>
      </c>
      <c r="C20" s="3" t="s">
        <v>9</v>
      </c>
      <c r="D20" s="9">
        <v>35</v>
      </c>
      <c r="E20" s="28"/>
      <c r="F20" s="27">
        <f t="shared" si="0"/>
        <v>0</v>
      </c>
      <c r="G20" s="22"/>
    </row>
    <row r="21" spans="1:7" x14ac:dyDescent="0.3">
      <c r="A21" s="13">
        <v>12</v>
      </c>
      <c r="B21" s="14" t="s">
        <v>24</v>
      </c>
      <c r="C21" s="3" t="s">
        <v>9</v>
      </c>
      <c r="D21" s="9">
        <v>35</v>
      </c>
      <c r="E21" s="28"/>
      <c r="F21" s="27">
        <f t="shared" si="0"/>
        <v>0</v>
      </c>
      <c r="G21" s="22"/>
    </row>
    <row r="22" spans="1:7" x14ac:dyDescent="0.3">
      <c r="A22" s="13">
        <v>13</v>
      </c>
      <c r="B22" s="14" t="s">
        <v>25</v>
      </c>
      <c r="C22" s="3" t="s">
        <v>9</v>
      </c>
      <c r="D22" s="9">
        <v>28</v>
      </c>
      <c r="E22" s="28"/>
      <c r="F22" s="27">
        <f t="shared" si="0"/>
        <v>0</v>
      </c>
      <c r="G22" s="22"/>
    </row>
    <row r="23" spans="1:7" x14ac:dyDescent="0.3">
      <c r="A23" s="13">
        <v>14</v>
      </c>
      <c r="B23" s="14" t="s">
        <v>26</v>
      </c>
      <c r="C23" s="3" t="s">
        <v>9</v>
      </c>
      <c r="D23" s="9">
        <v>70</v>
      </c>
      <c r="E23" s="28"/>
      <c r="F23" s="27">
        <f t="shared" si="0"/>
        <v>0</v>
      </c>
      <c r="G23" s="22"/>
    </row>
    <row r="24" spans="1:7" x14ac:dyDescent="0.3">
      <c r="A24" s="13">
        <v>15</v>
      </c>
      <c r="B24" s="14" t="s">
        <v>27</v>
      </c>
      <c r="C24" s="3" t="s">
        <v>9</v>
      </c>
      <c r="D24" s="9">
        <v>28</v>
      </c>
      <c r="E24" s="28"/>
      <c r="F24" s="27">
        <f t="shared" si="0"/>
        <v>0</v>
      </c>
      <c r="G24" s="22"/>
    </row>
    <row r="25" spans="1:7" x14ac:dyDescent="0.3">
      <c r="A25" s="13">
        <v>16</v>
      </c>
      <c r="B25" s="14" t="s">
        <v>28</v>
      </c>
      <c r="C25" s="3" t="s">
        <v>9</v>
      </c>
      <c r="D25" s="9">
        <v>42</v>
      </c>
      <c r="E25" s="28"/>
      <c r="F25" s="27">
        <f t="shared" si="0"/>
        <v>0</v>
      </c>
      <c r="G25" s="22"/>
    </row>
    <row r="26" spans="1:7" x14ac:dyDescent="0.3">
      <c r="A26" s="13">
        <v>17</v>
      </c>
      <c r="B26" s="14" t="s">
        <v>29</v>
      </c>
      <c r="C26" s="3" t="s">
        <v>9</v>
      </c>
      <c r="D26" s="9">
        <v>14</v>
      </c>
      <c r="E26" s="28"/>
      <c r="F26" s="27">
        <f t="shared" si="0"/>
        <v>0</v>
      </c>
      <c r="G26" s="22"/>
    </row>
    <row r="27" spans="1:7" x14ac:dyDescent="0.3">
      <c r="A27" s="13">
        <v>18</v>
      </c>
      <c r="B27" s="14" t="s">
        <v>30</v>
      </c>
      <c r="C27" s="3" t="s">
        <v>9</v>
      </c>
      <c r="D27" s="9">
        <v>28</v>
      </c>
      <c r="E27" s="28"/>
      <c r="F27" s="27">
        <f t="shared" si="0"/>
        <v>0</v>
      </c>
      <c r="G27" s="22"/>
    </row>
    <row r="28" spans="1:7" x14ac:dyDescent="0.3">
      <c r="A28" s="13">
        <v>19</v>
      </c>
      <c r="B28" s="14" t="s">
        <v>31</v>
      </c>
      <c r="C28" s="3" t="s">
        <v>9</v>
      </c>
      <c r="D28" s="9">
        <v>14</v>
      </c>
      <c r="E28" s="28"/>
      <c r="F28" s="27">
        <f t="shared" si="0"/>
        <v>0</v>
      </c>
      <c r="G28" s="22"/>
    </row>
    <row r="29" spans="1:7" x14ac:dyDescent="0.3">
      <c r="A29" s="13">
        <v>20</v>
      </c>
      <c r="B29" s="14" t="s">
        <v>32</v>
      </c>
      <c r="C29" s="3" t="s">
        <v>9</v>
      </c>
      <c r="D29" s="9">
        <v>42</v>
      </c>
      <c r="E29" s="28"/>
      <c r="F29" s="27">
        <f t="shared" si="0"/>
        <v>0</v>
      </c>
      <c r="G29" s="22"/>
    </row>
    <row r="30" spans="1:7" x14ac:dyDescent="0.3">
      <c r="A30" s="13">
        <v>21</v>
      </c>
      <c r="B30" s="14" t="s">
        <v>33</v>
      </c>
      <c r="C30" s="3" t="s">
        <v>9</v>
      </c>
      <c r="D30" s="9">
        <v>28</v>
      </c>
      <c r="E30" s="28"/>
      <c r="F30" s="27">
        <f t="shared" si="0"/>
        <v>0</v>
      </c>
      <c r="G30" s="22"/>
    </row>
    <row r="31" spans="1:7" x14ac:dyDescent="0.3">
      <c r="A31" s="13">
        <v>22</v>
      </c>
      <c r="B31" s="14" t="s">
        <v>34</v>
      </c>
      <c r="C31" s="3" t="s">
        <v>9</v>
      </c>
      <c r="D31" s="9">
        <v>28</v>
      </c>
      <c r="E31" s="28"/>
      <c r="F31" s="27">
        <f t="shared" si="0"/>
        <v>0</v>
      </c>
      <c r="G31" s="22"/>
    </row>
    <row r="32" spans="1:7" x14ac:dyDescent="0.3">
      <c r="A32" s="13">
        <v>23</v>
      </c>
      <c r="B32" s="14" t="s">
        <v>35</v>
      </c>
      <c r="C32" s="3" t="s">
        <v>9</v>
      </c>
      <c r="D32" s="9">
        <v>14</v>
      </c>
      <c r="E32" s="28"/>
      <c r="F32" s="27">
        <f t="shared" si="0"/>
        <v>0</v>
      </c>
      <c r="G32" s="22"/>
    </row>
    <row r="33" spans="1:7" x14ac:dyDescent="0.3">
      <c r="A33" s="13">
        <v>24</v>
      </c>
      <c r="B33" s="14" t="s">
        <v>36</v>
      </c>
      <c r="C33" s="3" t="s">
        <v>9</v>
      </c>
      <c r="D33" s="9">
        <v>14</v>
      </c>
      <c r="E33" s="28"/>
      <c r="F33" s="27">
        <f t="shared" si="0"/>
        <v>0</v>
      </c>
      <c r="G33" s="22"/>
    </row>
    <row r="34" spans="1:7" x14ac:dyDescent="0.3">
      <c r="A34" s="13">
        <v>25</v>
      </c>
      <c r="B34" s="14" t="s">
        <v>37</v>
      </c>
      <c r="C34" s="3" t="s">
        <v>9</v>
      </c>
      <c r="D34" s="9">
        <v>14</v>
      </c>
      <c r="E34" s="28"/>
      <c r="F34" s="27">
        <f t="shared" si="0"/>
        <v>0</v>
      </c>
      <c r="G34" s="22"/>
    </row>
    <row r="35" spans="1:7" x14ac:dyDescent="0.3">
      <c r="A35" s="13">
        <v>26</v>
      </c>
      <c r="B35" s="14" t="s">
        <v>38</v>
      </c>
      <c r="C35" s="3" t="s">
        <v>9</v>
      </c>
      <c r="D35" s="9">
        <v>14</v>
      </c>
      <c r="E35" s="28"/>
      <c r="F35" s="27">
        <f t="shared" si="0"/>
        <v>0</v>
      </c>
      <c r="G35" s="22"/>
    </row>
    <row r="36" spans="1:7" x14ac:dyDescent="0.3">
      <c r="A36" s="13">
        <v>27</v>
      </c>
      <c r="B36" s="14" t="s">
        <v>39</v>
      </c>
      <c r="C36" s="3" t="s">
        <v>9</v>
      </c>
      <c r="D36" s="9">
        <v>28</v>
      </c>
      <c r="E36" s="28"/>
      <c r="F36" s="27">
        <f t="shared" si="0"/>
        <v>0</v>
      </c>
      <c r="G36" s="22"/>
    </row>
    <row r="37" spans="1:7" x14ac:dyDescent="0.3">
      <c r="A37" s="13">
        <v>28</v>
      </c>
      <c r="B37" s="14" t="s">
        <v>40</v>
      </c>
      <c r="C37" s="3" t="s">
        <v>9</v>
      </c>
      <c r="D37" s="9">
        <v>14</v>
      </c>
      <c r="E37" s="28"/>
      <c r="F37" s="27">
        <f t="shared" si="0"/>
        <v>0</v>
      </c>
      <c r="G37" s="22"/>
    </row>
    <row r="38" spans="1:7" x14ac:dyDescent="0.3">
      <c r="A38" s="13">
        <v>29</v>
      </c>
      <c r="B38" s="14" t="s">
        <v>41</v>
      </c>
      <c r="C38" s="3" t="s">
        <v>9</v>
      </c>
      <c r="D38" s="9">
        <v>7</v>
      </c>
      <c r="E38" s="28"/>
      <c r="F38" s="27">
        <f t="shared" si="0"/>
        <v>0</v>
      </c>
      <c r="G38" s="22"/>
    </row>
    <row r="39" spans="1:7" x14ac:dyDescent="0.3">
      <c r="A39" s="13">
        <v>30</v>
      </c>
      <c r="B39" s="14" t="s">
        <v>42</v>
      </c>
      <c r="C39" s="3" t="s">
        <v>9</v>
      </c>
      <c r="D39" s="9">
        <v>14</v>
      </c>
      <c r="E39" s="28"/>
      <c r="F39" s="27">
        <f t="shared" si="0"/>
        <v>0</v>
      </c>
      <c r="G39" s="22"/>
    </row>
    <row r="40" spans="1:7" x14ac:dyDescent="0.3">
      <c r="A40" s="13">
        <v>31</v>
      </c>
      <c r="B40" s="14" t="s">
        <v>43</v>
      </c>
      <c r="C40" s="3" t="s">
        <v>9</v>
      </c>
      <c r="D40" s="9">
        <v>7</v>
      </c>
      <c r="E40" s="28"/>
      <c r="F40" s="27">
        <f t="shared" si="0"/>
        <v>0</v>
      </c>
      <c r="G40" s="22"/>
    </row>
    <row r="41" spans="1:7" x14ac:dyDescent="0.3">
      <c r="A41" s="13">
        <v>32</v>
      </c>
      <c r="B41" s="14" t="s">
        <v>44</v>
      </c>
      <c r="C41" s="3" t="s">
        <v>9</v>
      </c>
      <c r="D41" s="9">
        <v>7</v>
      </c>
      <c r="E41" s="28"/>
      <c r="F41" s="27">
        <f t="shared" si="0"/>
        <v>0</v>
      </c>
      <c r="G41" s="22"/>
    </row>
    <row r="42" spans="1:7" x14ac:dyDescent="0.3">
      <c r="A42" s="13">
        <v>33</v>
      </c>
      <c r="B42" s="14" t="s">
        <v>45</v>
      </c>
      <c r="C42" s="3" t="s">
        <v>9</v>
      </c>
      <c r="D42" s="9">
        <v>7</v>
      </c>
      <c r="E42" s="28"/>
      <c r="F42" s="27">
        <f t="shared" si="0"/>
        <v>0</v>
      </c>
      <c r="G42" s="22"/>
    </row>
    <row r="43" spans="1:7" x14ac:dyDescent="0.3">
      <c r="A43" s="13">
        <v>34</v>
      </c>
      <c r="B43" s="14" t="s">
        <v>46</v>
      </c>
      <c r="C43" s="3" t="s">
        <v>9</v>
      </c>
      <c r="D43" s="9">
        <v>14</v>
      </c>
      <c r="E43" s="28"/>
      <c r="F43" s="27">
        <f t="shared" si="0"/>
        <v>0</v>
      </c>
      <c r="G43" s="22"/>
    </row>
    <row r="44" spans="1:7" x14ac:dyDescent="0.3">
      <c r="A44" s="13">
        <v>35</v>
      </c>
      <c r="B44" s="14" t="s">
        <v>47</v>
      </c>
      <c r="C44" s="3" t="s">
        <v>9</v>
      </c>
      <c r="D44" s="9">
        <v>14</v>
      </c>
      <c r="E44" s="28"/>
      <c r="F44" s="27">
        <f t="shared" si="0"/>
        <v>0</v>
      </c>
      <c r="G44" s="22"/>
    </row>
    <row r="45" spans="1:7" x14ac:dyDescent="0.3">
      <c r="A45" s="13">
        <v>36</v>
      </c>
      <c r="B45" s="14" t="s">
        <v>48</v>
      </c>
      <c r="C45" s="3" t="s">
        <v>9</v>
      </c>
      <c r="D45" s="9">
        <v>14</v>
      </c>
      <c r="E45" s="28"/>
      <c r="F45" s="27">
        <f t="shared" si="0"/>
        <v>0</v>
      </c>
      <c r="G45" s="22"/>
    </row>
    <row r="46" spans="1:7" x14ac:dyDescent="0.3">
      <c r="A46" s="13">
        <v>37</v>
      </c>
      <c r="B46" s="14" t="s">
        <v>49</v>
      </c>
      <c r="C46" s="3" t="s">
        <v>9</v>
      </c>
      <c r="D46" s="9">
        <v>140</v>
      </c>
      <c r="E46" s="28"/>
      <c r="F46" s="27">
        <f t="shared" si="0"/>
        <v>0</v>
      </c>
      <c r="G46" s="22"/>
    </row>
    <row r="47" spans="1:7" x14ac:dyDescent="0.3">
      <c r="A47" s="13">
        <v>38</v>
      </c>
      <c r="B47" s="14" t="s">
        <v>50</v>
      </c>
      <c r="C47" s="3" t="s">
        <v>9</v>
      </c>
      <c r="D47" s="9">
        <v>14</v>
      </c>
      <c r="E47" s="28"/>
      <c r="F47" s="27">
        <f t="shared" si="0"/>
        <v>0</v>
      </c>
      <c r="G47" s="22"/>
    </row>
    <row r="48" spans="1:7" x14ac:dyDescent="0.3">
      <c r="A48" s="13">
        <v>39</v>
      </c>
      <c r="B48" s="14" t="s">
        <v>51</v>
      </c>
      <c r="C48" s="3" t="s">
        <v>9</v>
      </c>
      <c r="D48" s="9">
        <v>14</v>
      </c>
      <c r="E48" s="28"/>
      <c r="F48" s="27">
        <f t="shared" si="0"/>
        <v>0</v>
      </c>
      <c r="G48" s="22"/>
    </row>
    <row r="49" spans="1:7" x14ac:dyDescent="0.3">
      <c r="A49" s="13">
        <v>40</v>
      </c>
      <c r="B49" s="14" t="s">
        <v>52</v>
      </c>
      <c r="C49" s="3" t="s">
        <v>53</v>
      </c>
      <c r="D49" s="9">
        <v>84</v>
      </c>
      <c r="E49" s="28"/>
      <c r="F49" s="27">
        <f t="shared" si="0"/>
        <v>0</v>
      </c>
      <c r="G49" s="22"/>
    </row>
    <row r="50" spans="1:7" x14ac:dyDescent="0.3">
      <c r="A50" s="13">
        <v>41</v>
      </c>
      <c r="B50" s="14" t="s">
        <v>54</v>
      </c>
      <c r="C50" s="3" t="s">
        <v>9</v>
      </c>
      <c r="D50" s="9">
        <v>35</v>
      </c>
      <c r="E50" s="28"/>
      <c r="F50" s="27">
        <f t="shared" si="0"/>
        <v>0</v>
      </c>
      <c r="G50" s="22"/>
    </row>
    <row r="51" spans="1:7" x14ac:dyDescent="0.3">
      <c r="A51" s="13">
        <v>42</v>
      </c>
      <c r="B51" s="14" t="s">
        <v>55</v>
      </c>
      <c r="C51" s="3" t="s">
        <v>9</v>
      </c>
      <c r="D51" s="9">
        <v>21</v>
      </c>
      <c r="E51" s="28"/>
      <c r="F51" s="27">
        <f t="shared" si="0"/>
        <v>0</v>
      </c>
      <c r="G51" s="22"/>
    </row>
    <row r="52" spans="1:7" x14ac:dyDescent="0.3">
      <c r="A52" s="13">
        <v>43</v>
      </c>
      <c r="B52" s="14" t="s">
        <v>55</v>
      </c>
      <c r="C52" s="3" t="s">
        <v>9</v>
      </c>
      <c r="D52" s="9">
        <v>21</v>
      </c>
      <c r="E52" s="28"/>
      <c r="F52" s="27">
        <f t="shared" si="0"/>
        <v>0</v>
      </c>
      <c r="G52" s="22"/>
    </row>
    <row r="53" spans="1:7" x14ac:dyDescent="0.3">
      <c r="A53" s="13">
        <v>44</v>
      </c>
      <c r="B53" s="14" t="s">
        <v>56</v>
      </c>
      <c r="C53" s="3" t="s">
        <v>57</v>
      </c>
      <c r="D53" s="9">
        <v>28</v>
      </c>
      <c r="E53" s="28"/>
      <c r="F53" s="27">
        <f t="shared" si="0"/>
        <v>0</v>
      </c>
      <c r="G53" s="22"/>
    </row>
    <row r="54" spans="1:7" x14ac:dyDescent="0.3">
      <c r="A54" s="13">
        <v>45</v>
      </c>
      <c r="B54" s="14" t="s">
        <v>58</v>
      </c>
      <c r="C54" s="3" t="s">
        <v>9</v>
      </c>
      <c r="D54" s="9">
        <v>140</v>
      </c>
      <c r="E54" s="28"/>
      <c r="F54" s="27">
        <f t="shared" si="0"/>
        <v>0</v>
      </c>
      <c r="G54" s="22"/>
    </row>
    <row r="55" spans="1:7" x14ac:dyDescent="0.3">
      <c r="A55" s="13">
        <v>46</v>
      </c>
      <c r="B55" s="14" t="s">
        <v>59</v>
      </c>
      <c r="C55" s="3" t="s">
        <v>9</v>
      </c>
      <c r="D55" s="9">
        <v>140</v>
      </c>
      <c r="E55" s="28"/>
      <c r="F55" s="27">
        <f t="shared" si="0"/>
        <v>0</v>
      </c>
      <c r="G55" s="22"/>
    </row>
    <row r="56" spans="1:7" x14ac:dyDescent="0.3">
      <c r="A56" s="13">
        <v>47</v>
      </c>
      <c r="B56" s="14" t="s">
        <v>60</v>
      </c>
      <c r="C56" s="3" t="s">
        <v>9</v>
      </c>
      <c r="D56" s="9">
        <v>14</v>
      </c>
      <c r="E56" s="28"/>
      <c r="F56" s="27">
        <f t="shared" si="0"/>
        <v>0</v>
      </c>
      <c r="G56" s="22"/>
    </row>
    <row r="57" spans="1:7" x14ac:dyDescent="0.3">
      <c r="A57" s="13">
        <v>48</v>
      </c>
      <c r="B57" s="14" t="s">
        <v>61</v>
      </c>
      <c r="C57" s="3" t="s">
        <v>9</v>
      </c>
      <c r="D57" s="9">
        <v>140</v>
      </c>
      <c r="E57" s="28"/>
      <c r="F57" s="27">
        <f t="shared" si="0"/>
        <v>0</v>
      </c>
      <c r="G57" s="22"/>
    </row>
    <row r="58" spans="1:7" x14ac:dyDescent="0.3">
      <c r="A58" s="13">
        <v>49</v>
      </c>
      <c r="B58" s="14" t="s">
        <v>62</v>
      </c>
      <c r="C58" s="3" t="s">
        <v>9</v>
      </c>
      <c r="D58" s="9">
        <v>7</v>
      </c>
      <c r="E58" s="28"/>
      <c r="F58" s="27">
        <f t="shared" si="0"/>
        <v>0</v>
      </c>
      <c r="G58" s="22"/>
    </row>
    <row r="59" spans="1:7" x14ac:dyDescent="0.3">
      <c r="A59" s="13">
        <v>50</v>
      </c>
      <c r="B59" s="14" t="s">
        <v>63</v>
      </c>
      <c r="C59" s="3" t="s">
        <v>9</v>
      </c>
      <c r="D59" s="9">
        <v>14</v>
      </c>
      <c r="E59" s="28"/>
      <c r="F59" s="27">
        <f t="shared" si="0"/>
        <v>0</v>
      </c>
      <c r="G59" s="22"/>
    </row>
    <row r="60" spans="1:7" x14ac:dyDescent="0.3">
      <c r="A60" s="13">
        <v>51</v>
      </c>
      <c r="B60" s="14" t="s">
        <v>64</v>
      </c>
      <c r="C60" s="3" t="s">
        <v>9</v>
      </c>
      <c r="D60" s="9">
        <v>14</v>
      </c>
      <c r="E60" s="28"/>
      <c r="F60" s="27">
        <f t="shared" si="0"/>
        <v>0</v>
      </c>
      <c r="G60" s="22"/>
    </row>
    <row r="61" spans="1:7" x14ac:dyDescent="0.3">
      <c r="A61" s="13">
        <v>52</v>
      </c>
      <c r="B61" s="14" t="s">
        <v>65</v>
      </c>
      <c r="C61" s="3" t="s">
        <v>9</v>
      </c>
      <c r="D61" s="9">
        <v>7000</v>
      </c>
      <c r="E61" s="28"/>
      <c r="F61" s="27">
        <f t="shared" si="0"/>
        <v>0</v>
      </c>
      <c r="G61" s="22"/>
    </row>
    <row r="62" spans="1:7" x14ac:dyDescent="0.3">
      <c r="A62" s="13">
        <v>53</v>
      </c>
      <c r="B62" s="14" t="s">
        <v>66</v>
      </c>
      <c r="C62" s="3" t="s">
        <v>9</v>
      </c>
      <c r="D62" s="9">
        <v>7000</v>
      </c>
      <c r="E62" s="28"/>
      <c r="F62" s="27">
        <f t="shared" si="0"/>
        <v>0</v>
      </c>
      <c r="G62" s="22"/>
    </row>
    <row r="63" spans="1:7" x14ac:dyDescent="0.3">
      <c r="A63" s="13">
        <v>54</v>
      </c>
      <c r="B63" s="14" t="s">
        <v>67</v>
      </c>
      <c r="C63" s="3" t="s">
        <v>9</v>
      </c>
      <c r="D63" s="9">
        <v>7000</v>
      </c>
      <c r="E63" s="28"/>
      <c r="F63" s="27">
        <f t="shared" si="0"/>
        <v>0</v>
      </c>
      <c r="G63" s="22"/>
    </row>
    <row r="64" spans="1:7" x14ac:dyDescent="0.3">
      <c r="A64" s="13">
        <v>55</v>
      </c>
      <c r="B64" s="14" t="s">
        <v>68</v>
      </c>
      <c r="C64" s="3" t="s">
        <v>9</v>
      </c>
      <c r="D64" s="9">
        <v>7000</v>
      </c>
      <c r="E64" s="28"/>
      <c r="F64" s="27">
        <f t="shared" si="0"/>
        <v>0</v>
      </c>
      <c r="G64" s="22"/>
    </row>
    <row r="65" spans="1:7" x14ac:dyDescent="0.3">
      <c r="A65" s="13">
        <v>56</v>
      </c>
      <c r="B65" s="14" t="s">
        <v>69</v>
      </c>
      <c r="C65" s="3" t="s">
        <v>9</v>
      </c>
      <c r="D65" s="9">
        <v>7000</v>
      </c>
      <c r="E65" s="28"/>
      <c r="F65" s="27">
        <f t="shared" si="0"/>
        <v>0</v>
      </c>
      <c r="G65" s="22"/>
    </row>
    <row r="66" spans="1:7" x14ac:dyDescent="0.3">
      <c r="A66" s="13">
        <v>57</v>
      </c>
      <c r="B66" s="14" t="s">
        <v>70</v>
      </c>
      <c r="C66" s="3" t="s">
        <v>9</v>
      </c>
      <c r="D66" s="9">
        <v>7000</v>
      </c>
      <c r="E66" s="28"/>
      <c r="F66" s="27">
        <f t="shared" si="0"/>
        <v>0</v>
      </c>
      <c r="G66" s="22"/>
    </row>
    <row r="67" spans="1:7" x14ac:dyDescent="0.3">
      <c r="A67" s="13">
        <v>58</v>
      </c>
      <c r="B67" s="14" t="s">
        <v>71</v>
      </c>
      <c r="C67" s="3" t="s">
        <v>9</v>
      </c>
      <c r="D67" s="9">
        <v>7000</v>
      </c>
      <c r="E67" s="28"/>
      <c r="F67" s="27">
        <f t="shared" si="0"/>
        <v>0</v>
      </c>
      <c r="G67" s="22"/>
    </row>
    <row r="68" spans="1:7" x14ac:dyDescent="0.3">
      <c r="A68" s="13">
        <v>59</v>
      </c>
      <c r="B68" s="14" t="s">
        <v>72</v>
      </c>
      <c r="C68" s="3" t="s">
        <v>9</v>
      </c>
      <c r="D68" s="9">
        <v>2100</v>
      </c>
      <c r="E68" s="28"/>
      <c r="F68" s="27">
        <f t="shared" si="0"/>
        <v>0</v>
      </c>
      <c r="G68" s="22"/>
    </row>
    <row r="69" spans="1:7" x14ac:dyDescent="0.3">
      <c r="A69" s="13">
        <v>60</v>
      </c>
      <c r="B69" s="14" t="s">
        <v>73</v>
      </c>
      <c r="C69" s="3" t="s">
        <v>9</v>
      </c>
      <c r="D69" s="9">
        <v>2100</v>
      </c>
      <c r="E69" s="28"/>
      <c r="F69" s="27">
        <f t="shared" si="0"/>
        <v>0</v>
      </c>
      <c r="G69" s="22"/>
    </row>
    <row r="70" spans="1:7" x14ac:dyDescent="0.3">
      <c r="A70" s="13">
        <v>61</v>
      </c>
      <c r="B70" s="14" t="s">
        <v>74</v>
      </c>
      <c r="C70" s="3" t="s">
        <v>9</v>
      </c>
      <c r="D70" s="9">
        <v>3500</v>
      </c>
      <c r="E70" s="28"/>
      <c r="F70" s="27">
        <f t="shared" si="0"/>
        <v>0</v>
      </c>
      <c r="G70" s="22"/>
    </row>
    <row r="71" spans="1:7" x14ac:dyDescent="0.3">
      <c r="A71" s="13">
        <v>62</v>
      </c>
      <c r="B71" s="14" t="s">
        <v>75</v>
      </c>
      <c r="C71" s="3" t="s">
        <v>9</v>
      </c>
      <c r="D71" s="9">
        <v>3500</v>
      </c>
      <c r="E71" s="28"/>
      <c r="F71" s="27">
        <f t="shared" si="0"/>
        <v>0</v>
      </c>
      <c r="G71" s="22"/>
    </row>
    <row r="72" spans="1:7" x14ac:dyDescent="0.3">
      <c r="A72" s="13">
        <v>63</v>
      </c>
      <c r="B72" s="14" t="s">
        <v>76</v>
      </c>
      <c r="C72" s="3" t="s">
        <v>9</v>
      </c>
      <c r="D72" s="9">
        <v>3500</v>
      </c>
      <c r="E72" s="28"/>
      <c r="F72" s="27">
        <f t="shared" si="0"/>
        <v>0</v>
      </c>
      <c r="G72" s="22"/>
    </row>
    <row r="73" spans="1:7" x14ac:dyDescent="0.3">
      <c r="A73" s="13">
        <v>64</v>
      </c>
      <c r="B73" s="14" t="s">
        <v>77</v>
      </c>
      <c r="C73" s="3" t="s">
        <v>9</v>
      </c>
      <c r="D73" s="9">
        <v>42</v>
      </c>
      <c r="E73" s="28"/>
      <c r="F73" s="27">
        <f t="shared" si="0"/>
        <v>0</v>
      </c>
      <c r="G73" s="22"/>
    </row>
    <row r="74" spans="1:7" x14ac:dyDescent="0.3">
      <c r="A74" s="13">
        <v>65</v>
      </c>
      <c r="B74" s="14" t="s">
        <v>78</v>
      </c>
      <c r="C74" s="3" t="s">
        <v>9</v>
      </c>
      <c r="D74" s="9">
        <v>84</v>
      </c>
      <c r="E74" s="28"/>
      <c r="F74" s="27">
        <f t="shared" si="0"/>
        <v>0</v>
      </c>
      <c r="G74" s="22"/>
    </row>
    <row r="75" spans="1:7" x14ac:dyDescent="0.3">
      <c r="A75" s="13">
        <v>66</v>
      </c>
      <c r="B75" s="14" t="s">
        <v>79</v>
      </c>
      <c r="C75" s="3" t="s">
        <v>9</v>
      </c>
      <c r="D75" s="9">
        <v>28</v>
      </c>
      <c r="E75" s="28"/>
      <c r="F75" s="27">
        <f t="shared" si="0"/>
        <v>0</v>
      </c>
      <c r="G75" s="22"/>
    </row>
    <row r="76" spans="1:7" x14ac:dyDescent="0.3">
      <c r="A76" s="13">
        <v>67</v>
      </c>
      <c r="B76" s="14" t="s">
        <v>80</v>
      </c>
      <c r="C76" s="3" t="s">
        <v>9</v>
      </c>
      <c r="D76" s="9">
        <v>35</v>
      </c>
      <c r="E76" s="28"/>
      <c r="F76" s="27">
        <f t="shared" ref="F76:F81" si="1">D76*E76</f>
        <v>0</v>
      </c>
      <c r="G76" s="22"/>
    </row>
    <row r="77" spans="1:7" x14ac:dyDescent="0.3">
      <c r="A77" s="13">
        <v>68</v>
      </c>
      <c r="B77" s="14" t="s">
        <v>81</v>
      </c>
      <c r="C77" s="3" t="s">
        <v>9</v>
      </c>
      <c r="D77" s="9">
        <v>35</v>
      </c>
      <c r="E77" s="28"/>
      <c r="F77" s="27">
        <f t="shared" si="1"/>
        <v>0</v>
      </c>
      <c r="G77" s="22"/>
    </row>
    <row r="78" spans="1:7" x14ac:dyDescent="0.3">
      <c r="A78" s="13">
        <v>69</v>
      </c>
      <c r="B78" s="14" t="s">
        <v>82</v>
      </c>
      <c r="C78" s="3" t="s">
        <v>9</v>
      </c>
      <c r="D78" s="9">
        <v>140</v>
      </c>
      <c r="E78" s="28"/>
      <c r="F78" s="27">
        <f t="shared" si="1"/>
        <v>0</v>
      </c>
      <c r="G78" s="22"/>
    </row>
    <row r="79" spans="1:7" x14ac:dyDescent="0.3">
      <c r="A79" s="13">
        <v>70</v>
      </c>
      <c r="B79" s="14" t="s">
        <v>83</v>
      </c>
      <c r="C79" s="3" t="s">
        <v>84</v>
      </c>
      <c r="D79" s="9">
        <v>70</v>
      </c>
      <c r="E79" s="28"/>
      <c r="F79" s="27">
        <f t="shared" si="1"/>
        <v>0</v>
      </c>
      <c r="G79" s="22"/>
    </row>
    <row r="80" spans="1:7" x14ac:dyDescent="0.3">
      <c r="A80" s="13">
        <v>71</v>
      </c>
      <c r="B80" s="14" t="s">
        <v>85</v>
      </c>
      <c r="C80" s="3" t="s">
        <v>86</v>
      </c>
      <c r="D80" s="9">
        <v>3500</v>
      </c>
      <c r="E80" s="28"/>
      <c r="F80" s="27">
        <f t="shared" si="1"/>
        <v>0</v>
      </c>
      <c r="G80" s="22"/>
    </row>
    <row r="81" spans="1:7" x14ac:dyDescent="0.3">
      <c r="A81" s="13">
        <v>72</v>
      </c>
      <c r="B81" s="14" t="s">
        <v>87</v>
      </c>
      <c r="C81" s="3" t="s">
        <v>9</v>
      </c>
      <c r="D81" s="9">
        <v>29</v>
      </c>
      <c r="E81" s="28"/>
      <c r="F81" s="27">
        <f t="shared" si="1"/>
        <v>0</v>
      </c>
      <c r="G81" s="22"/>
    </row>
    <row r="82" spans="1:7" ht="15" thickBot="1" x14ac:dyDescent="0.35">
      <c r="A82" s="15">
        <v>73</v>
      </c>
      <c r="B82" s="16" t="s">
        <v>88</v>
      </c>
      <c r="C82" s="7" t="s">
        <v>9</v>
      </c>
      <c r="D82" s="10">
        <v>7</v>
      </c>
      <c r="E82" s="29"/>
      <c r="F82" s="30">
        <f>D82*E82</f>
        <v>0</v>
      </c>
      <c r="G82" s="23"/>
    </row>
    <row r="83" spans="1:7" ht="19.5" customHeight="1" x14ac:dyDescent="0.3">
      <c r="A83" s="35" t="s">
        <v>89</v>
      </c>
      <c r="B83" s="36"/>
      <c r="C83" s="36"/>
      <c r="D83" s="36"/>
      <c r="E83" s="36"/>
      <c r="F83" s="31">
        <f>SUM(F10:F82)</f>
        <v>0</v>
      </c>
    </row>
    <row r="84" spans="1:7" ht="19.5" customHeight="1" x14ac:dyDescent="0.3">
      <c r="A84" s="37" t="s">
        <v>90</v>
      </c>
      <c r="B84" s="38"/>
      <c r="C84" s="38"/>
      <c r="D84" s="38"/>
      <c r="E84" s="38"/>
      <c r="F84" s="17"/>
    </row>
    <row r="85" spans="1:7" ht="19.5" customHeight="1" x14ac:dyDescent="0.3">
      <c r="A85" s="37" t="s">
        <v>91</v>
      </c>
      <c r="B85" s="38"/>
      <c r="C85" s="38"/>
      <c r="D85" s="38"/>
      <c r="E85" s="38"/>
      <c r="F85" s="17"/>
    </row>
    <row r="86" spans="1:7" ht="19.5" customHeight="1" thickBot="1" x14ac:dyDescent="0.35">
      <c r="A86" s="39" t="s">
        <v>92</v>
      </c>
      <c r="B86" s="40"/>
      <c r="C86" s="40"/>
      <c r="D86" s="40"/>
      <c r="E86" s="40"/>
      <c r="F86" s="18"/>
    </row>
    <row r="87" spans="1:7" s="19" customFormat="1" ht="37.5" customHeight="1" thickBot="1" x14ac:dyDescent="0.35">
      <c r="A87" s="41" t="s">
        <v>93</v>
      </c>
      <c r="B87" s="42"/>
      <c r="C87" s="42"/>
      <c r="D87" s="42"/>
      <c r="E87" s="42"/>
      <c r="F87" s="32">
        <f>SUM(F83,F85:F86)-F84</f>
        <v>0</v>
      </c>
    </row>
  </sheetData>
  <mergeCells count="12">
    <mergeCell ref="A83:E83"/>
    <mergeCell ref="A85:E85"/>
    <mergeCell ref="A86:E86"/>
    <mergeCell ref="A87:E87"/>
    <mergeCell ref="A1:G1"/>
    <mergeCell ref="A3:G3"/>
    <mergeCell ref="A4:G4"/>
    <mergeCell ref="A5:G5"/>
    <mergeCell ref="A6:G6"/>
    <mergeCell ref="A84:E84"/>
    <mergeCell ref="A7:D7"/>
    <mergeCell ref="E7:G7"/>
  </mergeCells>
  <pageMargins left="0.77458333333333329" right="0.51181102362204722" top="0.59055118110236227" bottom="0.59055118110236227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434AC-7C01-435F-AD6E-ED6D7A68A70B}">
  <dimension ref="A1:G40"/>
  <sheetViews>
    <sheetView tabSelected="1" workbookViewId="0">
      <selection activeCell="L11" sqref="L11"/>
    </sheetView>
  </sheetViews>
  <sheetFormatPr defaultRowHeight="14.4" x14ac:dyDescent="0.3"/>
  <cols>
    <col min="1" max="1" width="8.6640625" customWidth="1"/>
    <col min="2" max="2" width="71.6640625" customWidth="1"/>
    <col min="3" max="3" width="10.88671875" customWidth="1"/>
    <col min="4" max="4" width="13" customWidth="1"/>
    <col min="5" max="6" width="18.109375" customWidth="1"/>
    <col min="7" max="7" width="23.109375" customWidth="1"/>
  </cols>
  <sheetData>
    <row r="1" spans="1:7" ht="26.4" thickBot="1" x14ac:dyDescent="0.55000000000000004">
      <c r="A1" s="48" t="s">
        <v>94</v>
      </c>
      <c r="B1" s="49"/>
      <c r="C1" s="49"/>
      <c r="D1" s="49"/>
      <c r="E1" s="49"/>
      <c r="F1" s="49"/>
      <c r="G1" s="50"/>
    </row>
    <row r="2" spans="1:7" ht="25.8" x14ac:dyDescent="0.5">
      <c r="A2" s="51"/>
      <c r="B2" s="6"/>
      <c r="C2" s="6"/>
      <c r="D2" s="6"/>
      <c r="E2" s="6"/>
      <c r="F2" s="6"/>
      <c r="G2" s="6"/>
    </row>
    <row r="3" spans="1:7" ht="15.6" x14ac:dyDescent="0.3">
      <c r="A3" s="46" t="s">
        <v>1</v>
      </c>
      <c r="B3" s="46"/>
      <c r="C3" s="46"/>
      <c r="D3" s="46"/>
      <c r="E3" s="46"/>
      <c r="F3" s="46"/>
      <c r="G3" s="46"/>
    </row>
    <row r="4" spans="1:7" ht="15.6" x14ac:dyDescent="0.3">
      <c r="A4" s="47" t="s">
        <v>2</v>
      </c>
      <c r="B4" s="47"/>
      <c r="C4" s="47"/>
      <c r="D4" s="47"/>
      <c r="E4" s="47"/>
      <c r="F4" s="47"/>
      <c r="G4" s="47"/>
    </row>
    <row r="5" spans="1:7" ht="15.6" x14ac:dyDescent="0.3">
      <c r="A5" s="47" t="s">
        <v>3</v>
      </c>
      <c r="B5" s="47"/>
      <c r="C5" s="47"/>
      <c r="D5" s="47"/>
      <c r="E5" s="47"/>
      <c r="F5" s="47"/>
      <c r="G5" s="47"/>
    </row>
    <row r="6" spans="1:7" ht="15.6" x14ac:dyDescent="0.3">
      <c r="A6" s="47" t="s">
        <v>4</v>
      </c>
      <c r="B6" s="47"/>
      <c r="C6" s="47"/>
      <c r="D6" s="47"/>
      <c r="E6" s="47"/>
      <c r="F6" s="47"/>
      <c r="G6" s="47"/>
    </row>
    <row r="7" spans="1:7" ht="15.6" x14ac:dyDescent="0.3">
      <c r="A7" s="47" t="s">
        <v>5</v>
      </c>
      <c r="B7" s="47"/>
      <c r="C7" s="47"/>
      <c r="D7" s="47"/>
      <c r="E7" s="47" t="s">
        <v>6</v>
      </c>
      <c r="F7" s="47"/>
      <c r="G7" s="47"/>
    </row>
    <row r="8" spans="1:7" ht="16.2" thickBot="1" x14ac:dyDescent="0.35">
      <c r="A8" s="33"/>
      <c r="B8" s="33"/>
      <c r="C8" s="33"/>
      <c r="D8" s="33"/>
      <c r="E8" s="33"/>
      <c r="F8" s="33"/>
      <c r="G8" s="33"/>
    </row>
    <row r="9" spans="1:7" ht="30" thickBot="1" x14ac:dyDescent="0.35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34" t="s">
        <v>95</v>
      </c>
    </row>
    <row r="10" spans="1:7" x14ac:dyDescent="0.3">
      <c r="A10" s="52">
        <v>1</v>
      </c>
      <c r="B10" s="53" t="s">
        <v>96</v>
      </c>
      <c r="C10" s="54" t="s">
        <v>9</v>
      </c>
      <c r="D10" s="55">
        <v>3500</v>
      </c>
      <c r="E10" s="56"/>
      <c r="F10" s="56">
        <f>E10*D10</f>
        <v>0</v>
      </c>
      <c r="G10" s="57"/>
    </row>
    <row r="11" spans="1:7" ht="16.5" customHeight="1" x14ac:dyDescent="0.3">
      <c r="A11" s="58">
        <v>2</v>
      </c>
      <c r="B11" s="59" t="s">
        <v>97</v>
      </c>
      <c r="C11" s="60" t="s">
        <v>9</v>
      </c>
      <c r="D11" s="61">
        <v>350</v>
      </c>
      <c r="E11" s="62"/>
      <c r="F11" s="62">
        <f t="shared" ref="F11:F35" si="0">E11*D11</f>
        <v>0</v>
      </c>
      <c r="G11" s="63"/>
    </row>
    <row r="12" spans="1:7" x14ac:dyDescent="0.3">
      <c r="A12" s="58">
        <v>3</v>
      </c>
      <c r="B12" s="59" t="s">
        <v>98</v>
      </c>
      <c r="C12" s="60" t="s">
        <v>9</v>
      </c>
      <c r="D12" s="61">
        <v>1400</v>
      </c>
      <c r="E12" s="62"/>
      <c r="F12" s="62">
        <f t="shared" si="0"/>
        <v>0</v>
      </c>
      <c r="G12" s="63"/>
    </row>
    <row r="13" spans="1:7" x14ac:dyDescent="0.3">
      <c r="A13" s="58">
        <v>4</v>
      </c>
      <c r="B13" s="59" t="s">
        <v>99</v>
      </c>
      <c r="C13" s="60" t="s">
        <v>9</v>
      </c>
      <c r="D13" s="61">
        <v>14</v>
      </c>
      <c r="E13" s="62"/>
      <c r="F13" s="62">
        <f t="shared" si="0"/>
        <v>0</v>
      </c>
      <c r="G13" s="63"/>
    </row>
    <row r="14" spans="1:7" x14ac:dyDescent="0.3">
      <c r="A14" s="58">
        <v>5</v>
      </c>
      <c r="B14" s="59" t="s">
        <v>100</v>
      </c>
      <c r="C14" s="60" t="s">
        <v>9</v>
      </c>
      <c r="D14" s="61">
        <v>35</v>
      </c>
      <c r="E14" s="62"/>
      <c r="F14" s="62">
        <f t="shared" si="0"/>
        <v>0</v>
      </c>
      <c r="G14" s="63"/>
    </row>
    <row r="15" spans="1:7" x14ac:dyDescent="0.3">
      <c r="A15" s="58">
        <v>6</v>
      </c>
      <c r="B15" s="59" t="s">
        <v>101</v>
      </c>
      <c r="C15" s="60" t="s">
        <v>9</v>
      </c>
      <c r="D15" s="61">
        <v>35</v>
      </c>
      <c r="E15" s="62"/>
      <c r="F15" s="62">
        <f t="shared" si="0"/>
        <v>0</v>
      </c>
      <c r="G15" s="63"/>
    </row>
    <row r="16" spans="1:7" x14ac:dyDescent="0.3">
      <c r="A16" s="58">
        <v>7</v>
      </c>
      <c r="B16" s="59" t="s">
        <v>102</v>
      </c>
      <c r="C16" s="60" t="s">
        <v>9</v>
      </c>
      <c r="D16" s="61">
        <v>21</v>
      </c>
      <c r="E16" s="62"/>
      <c r="F16" s="62">
        <f t="shared" si="0"/>
        <v>0</v>
      </c>
      <c r="G16" s="63"/>
    </row>
    <row r="17" spans="1:7" x14ac:dyDescent="0.3">
      <c r="A17" s="58">
        <v>8</v>
      </c>
      <c r="B17" s="59" t="s">
        <v>103</v>
      </c>
      <c r="C17" s="60" t="s">
        <v>9</v>
      </c>
      <c r="D17" s="61">
        <v>105</v>
      </c>
      <c r="E17" s="62"/>
      <c r="F17" s="62">
        <f t="shared" si="0"/>
        <v>0</v>
      </c>
      <c r="G17" s="63"/>
    </row>
    <row r="18" spans="1:7" x14ac:dyDescent="0.3">
      <c r="A18" s="58">
        <v>9</v>
      </c>
      <c r="B18" s="59" t="s">
        <v>104</v>
      </c>
      <c r="C18" s="60" t="s">
        <v>9</v>
      </c>
      <c r="D18" s="61">
        <v>35</v>
      </c>
      <c r="E18" s="62"/>
      <c r="F18" s="62">
        <f t="shared" si="0"/>
        <v>0</v>
      </c>
      <c r="G18" s="63"/>
    </row>
    <row r="19" spans="1:7" x14ac:dyDescent="0.3">
      <c r="A19" s="58">
        <v>10</v>
      </c>
      <c r="B19" s="59" t="s">
        <v>105</v>
      </c>
      <c r="C19" s="60" t="s">
        <v>9</v>
      </c>
      <c r="D19" s="61">
        <v>35</v>
      </c>
      <c r="E19" s="62"/>
      <c r="F19" s="62">
        <f t="shared" si="0"/>
        <v>0</v>
      </c>
      <c r="G19" s="63"/>
    </row>
    <row r="20" spans="1:7" x14ac:dyDescent="0.3">
      <c r="A20" s="58">
        <v>11</v>
      </c>
      <c r="B20" s="59" t="s">
        <v>106</v>
      </c>
      <c r="C20" s="60" t="s">
        <v>9</v>
      </c>
      <c r="D20" s="61">
        <v>35</v>
      </c>
      <c r="E20" s="62"/>
      <c r="F20" s="62">
        <f t="shared" si="0"/>
        <v>0</v>
      </c>
      <c r="G20" s="63"/>
    </row>
    <row r="21" spans="1:7" x14ac:dyDescent="0.3">
      <c r="A21" s="58">
        <v>12</v>
      </c>
      <c r="B21" s="59" t="s">
        <v>107</v>
      </c>
      <c r="C21" s="60" t="s">
        <v>9</v>
      </c>
      <c r="D21" s="61">
        <v>14</v>
      </c>
      <c r="E21" s="62"/>
      <c r="F21" s="62">
        <f t="shared" si="0"/>
        <v>0</v>
      </c>
      <c r="G21" s="63"/>
    </row>
    <row r="22" spans="1:7" x14ac:dyDescent="0.3">
      <c r="A22" s="58">
        <v>13</v>
      </c>
      <c r="B22" s="59" t="s">
        <v>108</v>
      </c>
      <c r="C22" s="60" t="s">
        <v>9</v>
      </c>
      <c r="D22" s="61">
        <v>7</v>
      </c>
      <c r="E22" s="62"/>
      <c r="F22" s="62">
        <f t="shared" si="0"/>
        <v>0</v>
      </c>
      <c r="G22" s="63"/>
    </row>
    <row r="23" spans="1:7" x14ac:dyDescent="0.3">
      <c r="A23" s="58">
        <v>14</v>
      </c>
      <c r="B23" s="59" t="s">
        <v>109</v>
      </c>
      <c r="C23" s="60" t="s">
        <v>9</v>
      </c>
      <c r="D23" s="61">
        <v>14</v>
      </c>
      <c r="E23" s="62"/>
      <c r="F23" s="62">
        <f t="shared" si="0"/>
        <v>0</v>
      </c>
      <c r="G23" s="63"/>
    </row>
    <row r="24" spans="1:7" x14ac:dyDescent="0.3">
      <c r="A24" s="58">
        <v>15</v>
      </c>
      <c r="B24" s="59" t="s">
        <v>110</v>
      </c>
      <c r="C24" s="60" t="s">
        <v>9</v>
      </c>
      <c r="D24" s="61">
        <v>14</v>
      </c>
      <c r="E24" s="62"/>
      <c r="F24" s="62">
        <f t="shared" si="0"/>
        <v>0</v>
      </c>
      <c r="G24" s="63"/>
    </row>
    <row r="25" spans="1:7" x14ac:dyDescent="0.3">
      <c r="A25" s="58">
        <v>16</v>
      </c>
      <c r="B25" s="59" t="s">
        <v>111</v>
      </c>
      <c r="C25" s="60" t="s">
        <v>9</v>
      </c>
      <c r="D25" s="61">
        <v>105</v>
      </c>
      <c r="E25" s="62"/>
      <c r="F25" s="62">
        <f t="shared" si="0"/>
        <v>0</v>
      </c>
      <c r="G25" s="63"/>
    </row>
    <row r="26" spans="1:7" x14ac:dyDescent="0.3">
      <c r="A26" s="58">
        <v>17</v>
      </c>
      <c r="B26" s="59" t="s">
        <v>112</v>
      </c>
      <c r="C26" s="60" t="s">
        <v>9</v>
      </c>
      <c r="D26" s="61">
        <v>140</v>
      </c>
      <c r="E26" s="62"/>
      <c r="F26" s="62">
        <f t="shared" si="0"/>
        <v>0</v>
      </c>
      <c r="G26" s="63"/>
    </row>
    <row r="27" spans="1:7" x14ac:dyDescent="0.3">
      <c r="A27" s="58">
        <v>18</v>
      </c>
      <c r="B27" s="59" t="s">
        <v>113</v>
      </c>
      <c r="C27" s="60" t="s">
        <v>9</v>
      </c>
      <c r="D27" s="61">
        <v>140</v>
      </c>
      <c r="E27" s="62"/>
      <c r="F27" s="62">
        <f t="shared" si="0"/>
        <v>0</v>
      </c>
      <c r="G27" s="63"/>
    </row>
    <row r="28" spans="1:7" x14ac:dyDescent="0.3">
      <c r="A28" s="58">
        <v>19</v>
      </c>
      <c r="B28" s="59" t="s">
        <v>114</v>
      </c>
      <c r="C28" s="60" t="s">
        <v>9</v>
      </c>
      <c r="D28" s="61">
        <v>140</v>
      </c>
      <c r="E28" s="62"/>
      <c r="F28" s="62">
        <f t="shared" si="0"/>
        <v>0</v>
      </c>
      <c r="G28" s="63"/>
    </row>
    <row r="29" spans="1:7" x14ac:dyDescent="0.3">
      <c r="A29" s="58">
        <v>20</v>
      </c>
      <c r="B29" s="59" t="s">
        <v>115</v>
      </c>
      <c r="C29" s="60" t="s">
        <v>9</v>
      </c>
      <c r="D29" s="61">
        <v>140</v>
      </c>
      <c r="E29" s="62"/>
      <c r="F29" s="62">
        <f t="shared" si="0"/>
        <v>0</v>
      </c>
      <c r="G29" s="63"/>
    </row>
    <row r="30" spans="1:7" x14ac:dyDescent="0.3">
      <c r="A30" s="58">
        <v>21</v>
      </c>
      <c r="B30" s="59" t="s">
        <v>116</v>
      </c>
      <c r="C30" s="60" t="s">
        <v>9</v>
      </c>
      <c r="D30" s="61">
        <v>140</v>
      </c>
      <c r="E30" s="62"/>
      <c r="F30" s="62">
        <f t="shared" si="0"/>
        <v>0</v>
      </c>
      <c r="G30" s="63"/>
    </row>
    <row r="31" spans="1:7" x14ac:dyDescent="0.3">
      <c r="A31" s="58">
        <v>22</v>
      </c>
      <c r="B31" s="59" t="s">
        <v>117</v>
      </c>
      <c r="C31" s="60" t="s">
        <v>9</v>
      </c>
      <c r="D31" s="61">
        <v>210</v>
      </c>
      <c r="E31" s="62"/>
      <c r="F31" s="62">
        <f t="shared" si="0"/>
        <v>0</v>
      </c>
      <c r="G31" s="63"/>
    </row>
    <row r="32" spans="1:7" x14ac:dyDescent="0.3">
      <c r="A32" s="58">
        <v>23</v>
      </c>
      <c r="B32" s="59" t="s">
        <v>118</v>
      </c>
      <c r="C32" s="60" t="s">
        <v>9</v>
      </c>
      <c r="D32" s="61">
        <v>140</v>
      </c>
      <c r="E32" s="62"/>
      <c r="F32" s="62">
        <f t="shared" si="0"/>
        <v>0</v>
      </c>
      <c r="G32" s="63"/>
    </row>
    <row r="33" spans="1:7" x14ac:dyDescent="0.3">
      <c r="A33" s="58">
        <v>24</v>
      </c>
      <c r="B33" s="59" t="s">
        <v>119</v>
      </c>
      <c r="C33" s="60" t="s">
        <v>9</v>
      </c>
      <c r="D33" s="61">
        <v>350</v>
      </c>
      <c r="E33" s="62"/>
      <c r="F33" s="62">
        <f t="shared" si="0"/>
        <v>0</v>
      </c>
      <c r="G33" s="63"/>
    </row>
    <row r="34" spans="1:7" x14ac:dyDescent="0.3">
      <c r="A34" s="58">
        <v>25</v>
      </c>
      <c r="B34" s="59" t="s">
        <v>120</v>
      </c>
      <c r="C34" s="60" t="s">
        <v>9</v>
      </c>
      <c r="D34" s="61">
        <v>140</v>
      </c>
      <c r="E34" s="62"/>
      <c r="F34" s="62">
        <f t="shared" si="0"/>
        <v>0</v>
      </c>
      <c r="G34" s="63"/>
    </row>
    <row r="35" spans="1:7" ht="15" thickBot="1" x14ac:dyDescent="0.35">
      <c r="A35" s="64">
        <v>26</v>
      </c>
      <c r="B35" s="65" t="s">
        <v>121</v>
      </c>
      <c r="C35" s="66" t="s">
        <v>9</v>
      </c>
      <c r="D35" s="67">
        <v>140</v>
      </c>
      <c r="E35" s="68"/>
      <c r="F35" s="68">
        <f t="shared" si="0"/>
        <v>0</v>
      </c>
      <c r="G35" s="69"/>
    </row>
    <row r="36" spans="1:7" ht="15.6" x14ac:dyDescent="0.3">
      <c r="A36" s="70" t="s">
        <v>89</v>
      </c>
      <c r="B36" s="71"/>
      <c r="C36" s="71"/>
      <c r="D36" s="71"/>
      <c r="E36" s="71"/>
      <c r="F36" s="72">
        <f>SUM(F10:F35)</f>
        <v>0</v>
      </c>
    </row>
    <row r="37" spans="1:7" ht="15.6" x14ac:dyDescent="0.3">
      <c r="A37" s="37" t="s">
        <v>92</v>
      </c>
      <c r="B37" s="73"/>
      <c r="C37" s="73"/>
      <c r="D37" s="73"/>
      <c r="E37" s="73"/>
      <c r="F37" s="74"/>
    </row>
    <row r="38" spans="1:7" ht="15.6" x14ac:dyDescent="0.3">
      <c r="A38" s="37" t="s">
        <v>91</v>
      </c>
      <c r="B38" s="73"/>
      <c r="C38" s="73"/>
      <c r="D38" s="73"/>
      <c r="E38" s="73"/>
      <c r="F38" s="74"/>
    </row>
    <row r="39" spans="1:7" ht="16.2" thickBot="1" x14ac:dyDescent="0.35">
      <c r="A39" s="39" t="s">
        <v>92</v>
      </c>
      <c r="B39" s="40"/>
      <c r="C39" s="40"/>
      <c r="D39" s="40"/>
      <c r="E39" s="40"/>
      <c r="F39" s="75"/>
    </row>
    <row r="40" spans="1:7" s="78" customFormat="1" ht="18.600000000000001" thickBot="1" x14ac:dyDescent="0.35">
      <c r="A40" s="41" t="s">
        <v>93</v>
      </c>
      <c r="B40" s="76"/>
      <c r="C40" s="76"/>
      <c r="D40" s="76"/>
      <c r="E40" s="76"/>
      <c r="F40" s="77">
        <f>SUM(F36,F38:F39)-F37</f>
        <v>0</v>
      </c>
    </row>
  </sheetData>
  <mergeCells count="12">
    <mergeCell ref="A36:E36"/>
    <mergeCell ref="A37:E37"/>
    <mergeCell ref="A38:E38"/>
    <mergeCell ref="A39:E39"/>
    <mergeCell ref="A40:E40"/>
    <mergeCell ref="A1:G1"/>
    <mergeCell ref="A3:G3"/>
    <mergeCell ref="A4:G4"/>
    <mergeCell ref="A5:G5"/>
    <mergeCell ref="A6:G6"/>
    <mergeCell ref="A7:D7"/>
    <mergeCell ref="E7:G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Anexo IV</vt:lpstr>
      <vt:lpstr>Anexo 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Botossi</dc:creator>
  <cp:keywords/>
  <dc:description/>
  <cp:lastModifiedBy>Patricia Simonetti</cp:lastModifiedBy>
  <cp:revision/>
  <dcterms:created xsi:type="dcterms:W3CDTF">2022-04-19T17:21:53Z</dcterms:created>
  <dcterms:modified xsi:type="dcterms:W3CDTF">2022-04-22T18:33:15Z</dcterms:modified>
  <cp:category/>
  <cp:contentStatus/>
</cp:coreProperties>
</file>