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 Souza\Downloads\"/>
    </mc:Choice>
  </mc:AlternateContent>
  <xr:revisionPtr revIDLastSave="0" documentId="13_ncr:1_{C6A7DB88-DFFD-46E5-B170-2F072DB529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  <sheet name="Plan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F56" i="1"/>
  <c r="F60" i="1" s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54" i="1" l="1"/>
  <c r="F50" i="1" l="1"/>
  <c r="F55" i="1"/>
  <c r="F47" i="1"/>
  <c r="F48" i="1"/>
  <c r="F49" i="1"/>
  <c r="F51" i="1"/>
  <c r="F52" i="1"/>
  <c r="F53" i="1"/>
  <c r="F46" i="1" l="1"/>
  <c r="F45" i="1"/>
  <c r="F44" i="1"/>
  <c r="F43" i="1"/>
  <c r="F42" i="1"/>
  <c r="F41" i="1"/>
  <c r="F40" i="1"/>
  <c r="F39" i="1"/>
  <c r="F38" i="1"/>
  <c r="F37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<sst xmlns="http://schemas.openxmlformats.org/spreadsheetml/2006/main" count="111" uniqueCount="67">
  <si>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</si>
  <si>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</si>
  <si>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</si>
  <si>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</si>
  <si>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</si>
  <si>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</si>
  <si>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</si>
  <si>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Equipamento/Material</t>
  </si>
  <si>
    <t>UNID</t>
  </si>
  <si>
    <t>QTDE</t>
  </si>
  <si>
    <t>Valor Unitário R$</t>
  </si>
  <si>
    <t>Valor Total R$</t>
  </si>
  <si>
    <t>Valor total dos itens R$</t>
  </si>
  <si>
    <t>Valor total do frete (se houver) R$</t>
  </si>
  <si>
    <t>Valor total para montagem (se houver) R$</t>
  </si>
  <si>
    <t>VALOR TOTAL GERAL R$</t>
  </si>
  <si>
    <t xml:space="preserve">Proposta Comercial I - Equipamentos, Materiais e Insumos para montagem das Salas de Circo </t>
  </si>
  <si>
    <t xml:space="preserve">ASSEGURADOR GRIGRI </t>
  </si>
  <si>
    <t>BOLAS DE MALABARISMO CONTATO 100 MM VINIL CORES VARIADAS</t>
  </si>
  <si>
    <t xml:space="preserve">COLCHÃO OCTOGONAL 90X70CM </t>
  </si>
  <si>
    <t>DESTORCEDOR DE CORDAS ROLAMENTADO CARGA MÍNIMA 30KN</t>
  </si>
  <si>
    <t>FITAS ANEL K2, 25MM 22KN, 100CM</t>
  </si>
  <si>
    <t xml:space="preserve">FITAS ANEL K2, 25MM 22KN, 60CM </t>
  </si>
  <si>
    <t>FITAS ANEL K2, 25MM 22KN, 80CM</t>
  </si>
  <si>
    <t>KIT SLACK LINE 10MTS</t>
  </si>
  <si>
    <t>LIRA 90 cm</t>
  </si>
  <si>
    <t>MONOCICLOS ARO 20</t>
  </si>
  <si>
    <t>PLACAS DE EVA DENTADA PARA PRATÍCA ESPORTIVA (TATAME) 1000 x 1000 x 0040mm</t>
  </si>
  <si>
    <t>PLINTO EM MADEIRA MACIÇA PIRAMIDAL OU RETO COM 06 GRADUAÇÕES, TAMPA COM ESPUMA DE ALTA DENSIDADE E REVESTIMENTO ANTIDERRAPANTE</t>
  </si>
  <si>
    <t xml:space="preserve">POLIAS DUPLAS EM ALÚMINIO PARA CORDA CARGA DE RUPTURA MÍNIMA 24KN </t>
  </si>
  <si>
    <t xml:space="preserve">POLIAS SIMPLES EM ALÚMINIO PARA CORDA CARGA DE RUPTURA MÍNIMA 18KN </t>
  </si>
  <si>
    <t xml:space="preserve">PRATO DE EQUILÍBRIO COM VARETA </t>
  </si>
  <si>
    <t>SWING POE CORES VARIADAS</t>
  </si>
  <si>
    <t>TECIDOS ACROBÁTICOS (LIGANET 100% POLIAMIDA) X 16 METROS CADA</t>
  </si>
  <si>
    <t>PAR</t>
  </si>
  <si>
    <t>QUILO</t>
  </si>
  <si>
    <t>METRO</t>
  </si>
  <si>
    <t>BOLAS DE MALABARISMO  63MM  </t>
  </si>
  <si>
    <t>BREU  EM PÓ PARA ESPORTISTAS</t>
  </si>
  <si>
    <r>
      <t xml:space="preserve">TRAPÉZIO FIXO COM ALMA (CABO DE AÇO), BARRA SÓLIDA E CROMADA COM PESO NAS EXTREMIDADES COM 03 METROS DE CORDA - </t>
    </r>
    <r>
      <rPr>
        <b/>
        <u/>
        <sz val="11"/>
        <color rgb="FF000000"/>
        <rFont val="Calibri"/>
        <family val="2"/>
      </rPr>
      <t>VIDE MEMORIAL DESCRITIVO</t>
    </r>
  </si>
  <si>
    <t>DESCENSOR ALUM P/ CORDA R - POINT</t>
  </si>
  <si>
    <t>CAPACETE MONTANA ARES PRETO</t>
  </si>
  <si>
    <t>CINTURÃO TIPO PARAQUEDISTA ABDOM.6 REGUL.2 PONT</t>
  </si>
  <si>
    <t>TALABARTE DUPLO Y DE FITA COM ABSORVEDOR</t>
  </si>
  <si>
    <t>TALABARTE DE POSICIONAMENTO DE FITA COM REGULAGEM</t>
  </si>
  <si>
    <t>MOSQUETÃO D FORJ AUT AÇO AB 25 50 KN CROMADO</t>
  </si>
  <si>
    <t>MOSQUETÃO OVAL FORJ AÇO ROSCA AB. 18 25 KN</t>
  </si>
  <si>
    <t>POLIA DUPLA ALUMINIO OSCILANTE PARA CORDA 24 KN ALPEN PASS</t>
  </si>
  <si>
    <t>POLIA PEQUENA PARA CORDA 18 KN PARA BAIXA VELOC.AP</t>
  </si>
  <si>
    <t>DESTORCEDOR DANCER</t>
  </si>
  <si>
    <t>CINTO COM DUAS FIVELAS</t>
  </si>
  <si>
    <t>COLCHÕES GORDO MED. 300X190X030CM,  FABRICADO COM ESPUMA ESPECIAL, REVESTIDO EM LONA VINILICA DE ALTA RESISTÊNCIA, SOLDA ELETRÔNICA NAS EMENDAS,  CANTONEIRAS EM COURO E TELAS DE NYLON NAS LATERAIS PARA SAÍDA DE AR.</t>
  </si>
  <si>
    <t>AROS DE MALABARISMO 32 CM PLÁSTICO CORES VARIADAS</t>
  </si>
  <si>
    <t>CARBONATO DE MAGNÉSIO</t>
  </si>
  <si>
    <t xml:space="preserve">CLAVES DE MALABARSIMO STANDART CORES VARIADAS </t>
  </si>
  <si>
    <t>COLCHÕES SARNEIGE MED. 190X125X006CM, FABRICADO COM ESPUMA ESPECIAL AGLOMERADA DE ALTA DENSIDADE, REVESTIDO EM LONA VINILICA DE ALTA RESISTÊNCIA, SOLDA ELETRÔNICA NAS EMENDAS, CANTONEIRAS EM COURO E VELCRO NAS LATERAIS PARA UNÍ-LOS.</t>
  </si>
  <si>
    <t>CORDA SEMI-ESTÁTICA K2, 10,5MM PRETA</t>
  </si>
  <si>
    <t>DIABOLÔS 125MM CORES VARIADAS</t>
  </si>
  <si>
    <t>CORDA ESTATICA K2 11,5 MM PRETA</t>
  </si>
  <si>
    <t>MOSQUETÕES AÇO TIPO D ASSÍMETRICO COM TRAVA AUTOMÁTICA  ABERTURA MÍNIMA 27MM CARGA DE RUPTURA MÍNIMA 30KN</t>
  </si>
  <si>
    <t>MOSQUETÕES ALIMÍNIO TIPO PERA CAPACIDADE MÍNIMA 23kN TRAVA ROSCA OU AUTOMATICA OU PARA BOX DE 30CM</t>
  </si>
  <si>
    <t>PERNAS DE PAU COM AMARRAÇÃO ALUMINIO (3 de 60cm e 3 de 100CM)</t>
  </si>
  <si>
    <t>ROLA ROLO EQUILIBRIO ( 2 ADULTOS e 2 INFANTIS)</t>
  </si>
  <si>
    <t>LUVA DE VAQUETA (2 TAM.P; 2 TAM.M; 2 TAM.G)</t>
  </si>
  <si>
    <t>COLCHÃO MODELO PLANO INCLINADO (RAMPA) COM ESPUMA ESPECIAL, REVESTIDO EM LONA VINILICA DE ALTA RESISTÊNCIA, TELAS DE NYLON NAS LATERIAIS PARA SAÍDA DE AR E CANTONEIRAS EM COURO NAS SEGUINTES MEDIDAS: PADRÃO – 190X140X030X005</t>
  </si>
  <si>
    <t>MINI TRAMP EM TUBOS REFORÇADOS COM REDE DE NYLON TRANÇADA, MOLAS DE TRAÇÃO E PROTETOR DE MOLAS EMBORRACHADO E REVESTIDO EM LONA VINÍLICA NA MEDIDA DE 130 X 130 CM</t>
  </si>
  <si>
    <r>
      <t xml:space="preserve">Período de Garantia em Meses
</t>
    </r>
    <r>
      <rPr>
        <b/>
        <sz val="10"/>
        <color rgb="FF000000"/>
        <rFont val="Calibri"/>
        <family val="2"/>
      </rPr>
      <t>(se houver)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</si>
</sst>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20"/>
      <name val="Calibri"/>
      <family val="2"/>
    </font>
    <font>
      <sz val="2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2" fontId="4" fillId="0" borderId="5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left" wrapText="1"/>
    </xf>
    <xf numFmtId="0" fontId="5" fillId="2" borderId="4" xfId="0" applyFont="1" applyFill="1" applyBorder="1" applyAlignment="1">
      <alignment horizontal="center" vertical="center"/>
    </xf>
    <xf numFmtId="2" fontId="6" fillId="0" borderId="9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 readingOrder="1"/>
    </xf>
    <xf numFmtId="4" fontId="8" fillId="0" borderId="10" xfId="0" applyNumberFormat="1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 readingOrder="1"/>
    </xf>
    <xf numFmtId="4" fontId="8" fillId="0" borderId="11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 readingOrder="1"/>
    </xf>
    <xf numFmtId="4" fontId="8" fillId="0" borderId="22" xfId="0" applyNumberFormat="1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vertical="center" wrapText="1" readingOrder="1"/>
    </xf>
    <xf numFmtId="0" fontId="8" fillId="0" borderId="24" xfId="0" applyFont="1" applyBorder="1" applyAlignment="1">
      <alignment vertical="center" wrapText="1" readingOrder="1"/>
    </xf>
    <xf numFmtId="4" fontId="8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 readingOrder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showGridLines="0" tabSelected="1" view="pageLayout" zoomScaleNormal="100" workbookViewId="0">
      <selection activeCell="K9" sqref="K9"/>
    </sheetView>
  </sheetViews>
  <sheetFormatPr defaultRowHeight="15" x14ac:dyDescent="0.25"/>
  <cols>
    <col min="1" max="1" width="7.28515625" customWidth="1"/>
    <col min="2" max="2" width="79.85546875" customWidth="1"/>
    <col min="3" max="3" width="7.5703125" bestFit="1" customWidth="1"/>
    <col min="4" max="4" width="6.28515625" bestFit="1" customWidth="1"/>
    <col min="5" max="5" width="18" bestFit="1" customWidth="1"/>
    <col min="6" max="6" width="14.7109375" bestFit="1" customWidth="1"/>
    <col min="7" max="7" width="25.7109375" customWidth="1"/>
  </cols>
  <sheetData>
    <row r="1" spans="1:7" ht="27" thickBot="1" x14ac:dyDescent="0.45">
      <c r="A1" s="45" t="s">
        <v>16</v>
      </c>
      <c r="B1" s="46"/>
      <c r="C1" s="46"/>
      <c r="D1" s="46"/>
      <c r="E1" s="46"/>
      <c r="F1" s="46"/>
      <c r="G1" s="47"/>
    </row>
    <row r="2" spans="1:7" ht="10.5" customHeight="1" x14ac:dyDescent="0.4">
      <c r="A2" s="4"/>
      <c r="B2" s="5"/>
      <c r="C2" s="5"/>
      <c r="D2" s="5"/>
      <c r="E2" s="5"/>
      <c r="F2" s="5"/>
      <c r="G2" s="5"/>
    </row>
    <row r="3" spans="1:7" ht="15.75" x14ac:dyDescent="0.25">
      <c r="A3" s="48" t="s">
        <v>0</v>
      </c>
      <c r="B3" s="48"/>
      <c r="C3" s="48"/>
      <c r="D3" s="48"/>
      <c r="E3" s="48"/>
      <c r="F3" s="48"/>
      <c r="G3" s="48"/>
    </row>
    <row r="4" spans="1:7" ht="15.75" x14ac:dyDescent="0.25">
      <c r="A4" s="44" t="s">
        <v>1</v>
      </c>
      <c r="B4" s="44"/>
      <c r="C4" s="44"/>
      <c r="D4" s="44"/>
      <c r="E4" s="44"/>
      <c r="F4" s="44"/>
      <c r="G4" s="44"/>
    </row>
    <row r="5" spans="1:7" ht="15.75" x14ac:dyDescent="0.25">
      <c r="A5" s="44" t="s">
        <v>2</v>
      </c>
      <c r="B5" s="44"/>
      <c r="C5" s="44"/>
      <c r="D5" s="44"/>
      <c r="E5" s="44"/>
      <c r="F5" s="44"/>
      <c r="G5" s="44"/>
    </row>
    <row r="6" spans="1:7" ht="15.75" x14ac:dyDescent="0.25">
      <c r="A6" s="44" t="s">
        <v>3</v>
      </c>
      <c r="B6" s="44"/>
      <c r="C6" s="44"/>
      <c r="D6" s="44"/>
      <c r="E6" s="44"/>
      <c r="F6" s="44"/>
      <c r="G6" s="44"/>
    </row>
    <row r="7" spans="1:7" ht="15.75" customHeight="1" x14ac:dyDescent="0.25">
      <c r="A7" s="44" t="s">
        <v>4</v>
      </c>
      <c r="B7" s="44"/>
      <c r="C7" s="44" t="s">
        <v>5</v>
      </c>
      <c r="D7" s="44"/>
      <c r="E7" s="44"/>
      <c r="F7" s="44"/>
      <c r="G7" s="44"/>
    </row>
    <row r="8" spans="1:7" ht="10.5" customHeight="1" thickBot="1" x14ac:dyDescent="0.3">
      <c r="A8" s="6"/>
      <c r="B8" s="6"/>
      <c r="C8" s="6"/>
      <c r="D8" s="6"/>
      <c r="E8" s="6"/>
      <c r="F8" s="6"/>
      <c r="G8" s="6"/>
    </row>
    <row r="9" spans="1:7" ht="45" thickBot="1" x14ac:dyDescent="0.3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16" t="s">
        <v>66</v>
      </c>
    </row>
    <row r="10" spans="1:7" x14ac:dyDescent="0.25">
      <c r="A10" s="10">
        <v>1</v>
      </c>
      <c r="B10" s="22" t="s">
        <v>52</v>
      </c>
      <c r="C10" s="11" t="s">
        <v>8</v>
      </c>
      <c r="D10" s="29">
        <v>30</v>
      </c>
      <c r="E10" s="12"/>
      <c r="F10" s="25">
        <f>E10*D10</f>
        <v>0</v>
      </c>
      <c r="G10" s="17"/>
    </row>
    <row r="11" spans="1:7" x14ac:dyDescent="0.25">
      <c r="A11" s="13">
        <v>2</v>
      </c>
      <c r="B11" s="23" t="s">
        <v>17</v>
      </c>
      <c r="C11" s="14" t="s">
        <v>8</v>
      </c>
      <c r="D11" s="28">
        <v>2</v>
      </c>
      <c r="E11" s="15"/>
      <c r="F11" s="24">
        <f t="shared" ref="F11:F55" si="0">E11*D11</f>
        <v>0</v>
      </c>
      <c r="G11" s="18"/>
    </row>
    <row r="12" spans="1:7" x14ac:dyDescent="0.25">
      <c r="A12" s="13">
        <v>3</v>
      </c>
      <c r="B12" s="23" t="s">
        <v>37</v>
      </c>
      <c r="C12" s="14" t="s">
        <v>8</v>
      </c>
      <c r="D12" s="29">
        <v>100</v>
      </c>
      <c r="E12" s="15"/>
      <c r="F12" s="24">
        <f t="shared" si="0"/>
        <v>0</v>
      </c>
      <c r="G12" s="18"/>
    </row>
    <row r="13" spans="1:7" x14ac:dyDescent="0.25">
      <c r="A13" s="13">
        <v>4</v>
      </c>
      <c r="B13" s="23" t="s">
        <v>18</v>
      </c>
      <c r="C13" s="14" t="s">
        <v>8</v>
      </c>
      <c r="D13" s="29">
        <v>16</v>
      </c>
      <c r="E13" s="15"/>
      <c r="F13" s="24">
        <f t="shared" si="0"/>
        <v>0</v>
      </c>
      <c r="G13" s="18"/>
    </row>
    <row r="14" spans="1:7" x14ac:dyDescent="0.25">
      <c r="A14" s="13">
        <v>5</v>
      </c>
      <c r="B14" s="23" t="s">
        <v>38</v>
      </c>
      <c r="C14" s="14" t="s">
        <v>35</v>
      </c>
      <c r="D14" s="29">
        <v>2</v>
      </c>
      <c r="E14" s="15"/>
      <c r="F14" s="24">
        <f t="shared" si="0"/>
        <v>0</v>
      </c>
      <c r="G14" s="18"/>
    </row>
    <row r="15" spans="1:7" x14ac:dyDescent="0.25">
      <c r="A15" s="13">
        <v>6</v>
      </c>
      <c r="B15" s="23" t="s">
        <v>41</v>
      </c>
      <c r="C15" s="14" t="s">
        <v>8</v>
      </c>
      <c r="D15" s="29">
        <v>2</v>
      </c>
      <c r="E15" s="15"/>
      <c r="F15" s="24">
        <f t="shared" si="0"/>
        <v>0</v>
      </c>
      <c r="G15" s="18"/>
    </row>
    <row r="16" spans="1:7" x14ac:dyDescent="0.25">
      <c r="A16" s="13">
        <v>7</v>
      </c>
      <c r="B16" s="23" t="s">
        <v>53</v>
      </c>
      <c r="C16" s="14" t="s">
        <v>35</v>
      </c>
      <c r="D16" s="29">
        <v>2</v>
      </c>
      <c r="E16" s="15"/>
      <c r="F16" s="24">
        <f t="shared" si="0"/>
        <v>0</v>
      </c>
      <c r="G16" s="18"/>
    </row>
    <row r="17" spans="1:7" x14ac:dyDescent="0.25">
      <c r="A17" s="13">
        <v>8</v>
      </c>
      <c r="B17" s="23" t="s">
        <v>50</v>
      </c>
      <c r="C17" s="14" t="s">
        <v>8</v>
      </c>
      <c r="D17" s="29">
        <v>4</v>
      </c>
      <c r="E17" s="15"/>
      <c r="F17" s="24">
        <f t="shared" si="0"/>
        <v>0</v>
      </c>
      <c r="G17" s="18"/>
    </row>
    <row r="18" spans="1:7" x14ac:dyDescent="0.25">
      <c r="A18" s="13">
        <v>9</v>
      </c>
      <c r="B18" s="23" t="s">
        <v>42</v>
      </c>
      <c r="C18" s="14" t="s">
        <v>8</v>
      </c>
      <c r="D18" s="29">
        <v>2</v>
      </c>
      <c r="E18" s="15"/>
      <c r="F18" s="24">
        <f t="shared" si="0"/>
        <v>0</v>
      </c>
      <c r="G18" s="18"/>
    </row>
    <row r="19" spans="1:7" x14ac:dyDescent="0.25">
      <c r="A19" s="13">
        <v>10</v>
      </c>
      <c r="B19" s="23" t="s">
        <v>54</v>
      </c>
      <c r="C19" s="14" t="s">
        <v>8</v>
      </c>
      <c r="D19" s="29">
        <v>42</v>
      </c>
      <c r="E19" s="15"/>
      <c r="F19" s="24">
        <f t="shared" si="0"/>
        <v>0</v>
      </c>
      <c r="G19" s="18"/>
    </row>
    <row r="20" spans="1:7" ht="45" x14ac:dyDescent="0.25">
      <c r="A20" s="13">
        <v>11</v>
      </c>
      <c r="B20" s="23" t="s">
        <v>64</v>
      </c>
      <c r="C20" s="14" t="s">
        <v>8</v>
      </c>
      <c r="D20" s="28">
        <v>2</v>
      </c>
      <c r="E20" s="15"/>
      <c r="F20" s="24">
        <f t="shared" si="0"/>
        <v>0</v>
      </c>
      <c r="G20" s="18"/>
    </row>
    <row r="21" spans="1:7" x14ac:dyDescent="0.25">
      <c r="A21" s="13">
        <v>12</v>
      </c>
      <c r="B21" s="23" t="s">
        <v>19</v>
      </c>
      <c r="C21" s="14" t="s">
        <v>8</v>
      </c>
      <c r="D21" s="28">
        <v>2</v>
      </c>
      <c r="E21" s="15"/>
      <c r="F21" s="24">
        <f t="shared" si="0"/>
        <v>0</v>
      </c>
      <c r="G21" s="18"/>
    </row>
    <row r="22" spans="1:7" ht="48.75" customHeight="1" x14ac:dyDescent="0.25">
      <c r="A22" s="13">
        <v>13</v>
      </c>
      <c r="B22" s="23" t="s">
        <v>51</v>
      </c>
      <c r="C22" s="14" t="s">
        <v>8</v>
      </c>
      <c r="D22" s="29">
        <v>12</v>
      </c>
      <c r="E22" s="15"/>
      <c r="F22" s="24">
        <f t="shared" si="0"/>
        <v>0</v>
      </c>
      <c r="G22" s="18"/>
    </row>
    <row r="23" spans="1:7" ht="58.5" customHeight="1" x14ac:dyDescent="0.25">
      <c r="A23" s="13">
        <v>14</v>
      </c>
      <c r="B23" s="23" t="s">
        <v>55</v>
      </c>
      <c r="C23" s="14" t="s">
        <v>8</v>
      </c>
      <c r="D23" s="29">
        <v>24</v>
      </c>
      <c r="E23" s="15"/>
      <c r="F23" s="24">
        <f t="shared" si="0"/>
        <v>0</v>
      </c>
      <c r="G23" s="18"/>
    </row>
    <row r="24" spans="1:7" x14ac:dyDescent="0.25">
      <c r="A24" s="13">
        <v>15</v>
      </c>
      <c r="B24" s="23" t="s">
        <v>58</v>
      </c>
      <c r="C24" s="14" t="s">
        <v>36</v>
      </c>
      <c r="D24" s="29">
        <v>60</v>
      </c>
      <c r="E24" s="15"/>
      <c r="F24" s="24">
        <f t="shared" si="0"/>
        <v>0</v>
      </c>
      <c r="G24" s="18"/>
    </row>
    <row r="25" spans="1:7" x14ac:dyDescent="0.25">
      <c r="A25" s="13">
        <v>16</v>
      </c>
      <c r="B25" s="23" t="s">
        <v>56</v>
      </c>
      <c r="C25" s="14" t="s">
        <v>36</v>
      </c>
      <c r="D25" s="29">
        <v>400</v>
      </c>
      <c r="E25" s="15"/>
      <c r="F25" s="24">
        <f t="shared" si="0"/>
        <v>0</v>
      </c>
      <c r="G25" s="18"/>
    </row>
    <row r="26" spans="1:7" x14ac:dyDescent="0.25">
      <c r="A26" s="13">
        <v>17</v>
      </c>
      <c r="B26" s="23" t="s">
        <v>40</v>
      </c>
      <c r="C26" s="14" t="s">
        <v>8</v>
      </c>
      <c r="D26" s="29">
        <v>2</v>
      </c>
      <c r="E26" s="15"/>
      <c r="F26" s="24">
        <f t="shared" si="0"/>
        <v>0</v>
      </c>
      <c r="G26" s="18"/>
    </row>
    <row r="27" spans="1:7" x14ac:dyDescent="0.25">
      <c r="A27" s="13">
        <v>18</v>
      </c>
      <c r="B27" s="23" t="s">
        <v>49</v>
      </c>
      <c r="C27" s="14" t="s">
        <v>8</v>
      </c>
      <c r="D27" s="29">
        <v>12</v>
      </c>
      <c r="E27" s="15"/>
      <c r="F27" s="24">
        <f t="shared" si="0"/>
        <v>0</v>
      </c>
      <c r="G27" s="18"/>
    </row>
    <row r="28" spans="1:7" x14ac:dyDescent="0.25">
      <c r="A28" s="13">
        <v>19</v>
      </c>
      <c r="B28" s="23" t="s">
        <v>20</v>
      </c>
      <c r="C28" s="14" t="s">
        <v>8</v>
      </c>
      <c r="D28" s="29">
        <v>8</v>
      </c>
      <c r="E28" s="15"/>
      <c r="F28" s="24">
        <f t="shared" si="0"/>
        <v>0</v>
      </c>
      <c r="G28" s="18"/>
    </row>
    <row r="29" spans="1:7" x14ac:dyDescent="0.25">
      <c r="A29" s="13">
        <v>20</v>
      </c>
      <c r="B29" s="23" t="s">
        <v>57</v>
      </c>
      <c r="C29" s="14" t="s">
        <v>8</v>
      </c>
      <c r="D29" s="29">
        <v>16</v>
      </c>
      <c r="E29" s="15"/>
      <c r="F29" s="24">
        <f t="shared" si="0"/>
        <v>0</v>
      </c>
      <c r="G29" s="18"/>
    </row>
    <row r="30" spans="1:7" x14ac:dyDescent="0.25">
      <c r="A30" s="13">
        <v>21</v>
      </c>
      <c r="B30" s="23" t="s">
        <v>21</v>
      </c>
      <c r="C30" s="14" t="s">
        <v>8</v>
      </c>
      <c r="D30" s="29">
        <v>16</v>
      </c>
      <c r="E30" s="15"/>
      <c r="F30" s="24">
        <f t="shared" si="0"/>
        <v>0</v>
      </c>
      <c r="G30" s="18"/>
    </row>
    <row r="31" spans="1:7" x14ac:dyDescent="0.25">
      <c r="A31" s="13">
        <v>22</v>
      </c>
      <c r="B31" s="23" t="s">
        <v>22</v>
      </c>
      <c r="C31" s="14" t="s">
        <v>8</v>
      </c>
      <c r="D31" s="29">
        <v>24</v>
      </c>
      <c r="E31" s="15"/>
      <c r="F31" s="24">
        <f t="shared" si="0"/>
        <v>0</v>
      </c>
      <c r="G31" s="18"/>
    </row>
    <row r="32" spans="1:7" x14ac:dyDescent="0.25">
      <c r="A32" s="13">
        <v>23</v>
      </c>
      <c r="B32" s="23" t="s">
        <v>23</v>
      </c>
      <c r="C32" s="14" t="s">
        <v>8</v>
      </c>
      <c r="D32" s="29">
        <v>20</v>
      </c>
      <c r="E32" s="15"/>
      <c r="F32" s="24">
        <f t="shared" si="0"/>
        <v>0</v>
      </c>
      <c r="G32" s="18"/>
    </row>
    <row r="33" spans="1:7" x14ac:dyDescent="0.25">
      <c r="A33" s="13">
        <v>24</v>
      </c>
      <c r="B33" s="23" t="s">
        <v>24</v>
      </c>
      <c r="C33" s="14" t="s">
        <v>8</v>
      </c>
      <c r="D33" s="28">
        <v>2</v>
      </c>
      <c r="E33" s="15"/>
      <c r="F33" s="24">
        <f t="shared" si="0"/>
        <v>0</v>
      </c>
      <c r="G33" s="18"/>
    </row>
    <row r="34" spans="1:7" x14ac:dyDescent="0.25">
      <c r="A34" s="13">
        <v>25</v>
      </c>
      <c r="B34" s="23" t="s">
        <v>25</v>
      </c>
      <c r="C34" s="14" t="s">
        <v>8</v>
      </c>
      <c r="D34" s="29">
        <v>2</v>
      </c>
      <c r="E34" s="15"/>
      <c r="F34" s="24">
        <f t="shared" si="0"/>
        <v>0</v>
      </c>
      <c r="G34" s="18"/>
    </row>
    <row r="35" spans="1:7" x14ac:dyDescent="0.25">
      <c r="A35" s="13">
        <v>26</v>
      </c>
      <c r="B35" s="23" t="s">
        <v>63</v>
      </c>
      <c r="C35" s="14" t="s">
        <v>8</v>
      </c>
      <c r="D35" s="29">
        <v>6</v>
      </c>
      <c r="E35" s="15"/>
      <c r="F35" s="24">
        <f t="shared" si="0"/>
        <v>0</v>
      </c>
      <c r="G35" s="18"/>
    </row>
    <row r="36" spans="1:7" ht="45" x14ac:dyDescent="0.25">
      <c r="A36" s="13">
        <v>27</v>
      </c>
      <c r="B36" s="23" t="s">
        <v>65</v>
      </c>
      <c r="C36" s="14" t="s">
        <v>8</v>
      </c>
      <c r="D36" s="29">
        <v>2</v>
      </c>
      <c r="E36" s="15"/>
      <c r="F36" s="24">
        <f t="shared" si="0"/>
        <v>0</v>
      </c>
      <c r="G36" s="18"/>
    </row>
    <row r="37" spans="1:7" x14ac:dyDescent="0.25">
      <c r="A37" s="13">
        <v>28</v>
      </c>
      <c r="B37" s="23" t="s">
        <v>26</v>
      </c>
      <c r="C37" s="14" t="s">
        <v>8</v>
      </c>
      <c r="D37" s="29">
        <v>4</v>
      </c>
      <c r="E37" s="15"/>
      <c r="F37" s="24">
        <f t="shared" si="0"/>
        <v>0</v>
      </c>
      <c r="G37" s="18"/>
    </row>
    <row r="38" spans="1:7" x14ac:dyDescent="0.25">
      <c r="A38" s="13">
        <v>29</v>
      </c>
      <c r="B38" s="23" t="s">
        <v>45</v>
      </c>
      <c r="C38" s="14" t="s">
        <v>8</v>
      </c>
      <c r="D38" s="29">
        <v>16</v>
      </c>
      <c r="E38" s="15"/>
      <c r="F38" s="24">
        <f t="shared" si="0"/>
        <v>0</v>
      </c>
      <c r="G38" s="18"/>
    </row>
    <row r="39" spans="1:7" x14ac:dyDescent="0.25">
      <c r="A39" s="13">
        <v>30</v>
      </c>
      <c r="B39" s="23" t="s">
        <v>46</v>
      </c>
      <c r="C39" s="14" t="s">
        <v>8</v>
      </c>
      <c r="D39" s="29">
        <v>12</v>
      </c>
      <c r="E39" s="15"/>
      <c r="F39" s="24">
        <f t="shared" si="0"/>
        <v>0</v>
      </c>
      <c r="G39" s="18"/>
    </row>
    <row r="40" spans="1:7" ht="30" x14ac:dyDescent="0.25">
      <c r="A40" s="13">
        <v>31</v>
      </c>
      <c r="B40" s="23" t="s">
        <v>59</v>
      </c>
      <c r="C40" s="14" t="s">
        <v>8</v>
      </c>
      <c r="D40" s="29">
        <v>32</v>
      </c>
      <c r="E40" s="15"/>
      <c r="F40" s="24">
        <f t="shared" si="0"/>
        <v>0</v>
      </c>
      <c r="G40" s="18"/>
    </row>
    <row r="41" spans="1:7" ht="30" x14ac:dyDescent="0.25">
      <c r="A41" s="13">
        <v>32</v>
      </c>
      <c r="B41" s="23" t="s">
        <v>60</v>
      </c>
      <c r="C41" s="14" t="s">
        <v>8</v>
      </c>
      <c r="D41" s="29">
        <v>40</v>
      </c>
      <c r="E41" s="15"/>
      <c r="F41" s="24">
        <f t="shared" si="0"/>
        <v>0</v>
      </c>
      <c r="G41" s="18"/>
    </row>
    <row r="42" spans="1:7" x14ac:dyDescent="0.25">
      <c r="A42" s="13">
        <v>33</v>
      </c>
      <c r="B42" s="23" t="s">
        <v>61</v>
      </c>
      <c r="C42" s="14" t="s">
        <v>34</v>
      </c>
      <c r="D42" s="29">
        <v>12</v>
      </c>
      <c r="E42" s="15"/>
      <c r="F42" s="24">
        <f t="shared" si="0"/>
        <v>0</v>
      </c>
      <c r="G42" s="18"/>
    </row>
    <row r="43" spans="1:7" ht="15" customHeight="1" x14ac:dyDescent="0.25">
      <c r="A43" s="13">
        <v>34</v>
      </c>
      <c r="B43" s="31" t="s">
        <v>27</v>
      </c>
      <c r="C43" s="14" t="s">
        <v>8</v>
      </c>
      <c r="D43" s="29">
        <v>310</v>
      </c>
      <c r="E43" s="15"/>
      <c r="F43" s="24">
        <f t="shared" si="0"/>
        <v>0</v>
      </c>
      <c r="G43" s="18"/>
    </row>
    <row r="44" spans="1:7" ht="30" x14ac:dyDescent="0.25">
      <c r="A44" s="13">
        <v>35</v>
      </c>
      <c r="B44" s="23" t="s">
        <v>28</v>
      </c>
      <c r="C44" s="14" t="s">
        <v>8</v>
      </c>
      <c r="D44" s="29">
        <v>2</v>
      </c>
      <c r="E44" s="15"/>
      <c r="F44" s="24">
        <f t="shared" si="0"/>
        <v>0</v>
      </c>
      <c r="G44" s="18"/>
    </row>
    <row r="45" spans="1:7" x14ac:dyDescent="0.25">
      <c r="A45" s="13">
        <v>36</v>
      </c>
      <c r="B45" s="23" t="s">
        <v>47</v>
      </c>
      <c r="C45" s="14" t="s">
        <v>8</v>
      </c>
      <c r="D45" s="29">
        <v>2</v>
      </c>
      <c r="E45" s="15"/>
      <c r="F45" s="24">
        <f t="shared" si="0"/>
        <v>0</v>
      </c>
      <c r="G45" s="18"/>
    </row>
    <row r="46" spans="1:7" x14ac:dyDescent="0.25">
      <c r="A46" s="13">
        <v>37</v>
      </c>
      <c r="B46" s="23" t="s">
        <v>48</v>
      </c>
      <c r="C46" s="14" t="s">
        <v>8</v>
      </c>
      <c r="D46" s="29">
        <v>4</v>
      </c>
      <c r="E46" s="15"/>
      <c r="F46" s="24">
        <f t="shared" si="0"/>
        <v>0</v>
      </c>
      <c r="G46" s="18"/>
    </row>
    <row r="47" spans="1:7" x14ac:dyDescent="0.25">
      <c r="A47" s="13">
        <v>38</v>
      </c>
      <c r="B47" s="23" t="s">
        <v>29</v>
      </c>
      <c r="C47" s="14" t="s">
        <v>8</v>
      </c>
      <c r="D47" s="29">
        <v>8</v>
      </c>
      <c r="E47" s="20"/>
      <c r="F47" s="24">
        <f t="shared" si="0"/>
        <v>0</v>
      </c>
      <c r="G47" s="21"/>
    </row>
    <row r="48" spans="1:7" x14ac:dyDescent="0.25">
      <c r="A48" s="13">
        <v>39</v>
      </c>
      <c r="B48" s="23" t="s">
        <v>30</v>
      </c>
      <c r="C48" s="14" t="s">
        <v>8</v>
      </c>
      <c r="D48" s="29">
        <v>12</v>
      </c>
      <c r="E48" s="20"/>
      <c r="F48" s="24">
        <f t="shared" si="0"/>
        <v>0</v>
      </c>
      <c r="G48" s="21"/>
    </row>
    <row r="49" spans="1:7" ht="15.75" customHeight="1" x14ac:dyDescent="0.25">
      <c r="A49" s="13">
        <v>40</v>
      </c>
      <c r="B49" s="23" t="s">
        <v>31</v>
      </c>
      <c r="C49" s="14" t="s">
        <v>8</v>
      </c>
      <c r="D49" s="29">
        <v>20</v>
      </c>
      <c r="E49" s="20"/>
      <c r="F49" s="24">
        <f t="shared" si="0"/>
        <v>0</v>
      </c>
      <c r="G49" s="21"/>
    </row>
    <row r="50" spans="1:7" ht="15.75" customHeight="1" x14ac:dyDescent="0.25">
      <c r="A50" s="13">
        <v>41</v>
      </c>
      <c r="B50" s="23" t="s">
        <v>62</v>
      </c>
      <c r="C50" s="14" t="s">
        <v>8</v>
      </c>
      <c r="D50" s="29">
        <v>4</v>
      </c>
      <c r="E50" s="20"/>
      <c r="F50" s="24">
        <f t="shared" si="0"/>
        <v>0</v>
      </c>
      <c r="G50" s="21"/>
    </row>
    <row r="51" spans="1:7" x14ac:dyDescent="0.25">
      <c r="A51" s="13">
        <v>42</v>
      </c>
      <c r="B51" s="23" t="s">
        <v>32</v>
      </c>
      <c r="C51" s="14" t="s">
        <v>34</v>
      </c>
      <c r="D51" s="29">
        <v>20</v>
      </c>
      <c r="E51" s="20"/>
      <c r="F51" s="24">
        <f t="shared" si="0"/>
        <v>0</v>
      </c>
      <c r="G51" s="21"/>
    </row>
    <row r="52" spans="1:7" x14ac:dyDescent="0.25">
      <c r="A52" s="13">
        <v>43</v>
      </c>
      <c r="B52" s="23" t="s">
        <v>44</v>
      </c>
      <c r="C52" s="14" t="s">
        <v>8</v>
      </c>
      <c r="D52" s="29">
        <v>2</v>
      </c>
      <c r="E52" s="20"/>
      <c r="F52" s="24">
        <f t="shared" si="0"/>
        <v>0</v>
      </c>
      <c r="G52" s="21"/>
    </row>
    <row r="53" spans="1:7" x14ac:dyDescent="0.25">
      <c r="A53" s="13">
        <v>44</v>
      </c>
      <c r="B53" s="23" t="s">
        <v>43</v>
      </c>
      <c r="C53" s="14" t="s">
        <v>8</v>
      </c>
      <c r="D53" s="29">
        <v>2</v>
      </c>
      <c r="E53" s="20"/>
      <c r="F53" s="24">
        <f t="shared" si="0"/>
        <v>0</v>
      </c>
      <c r="G53" s="21"/>
    </row>
    <row r="54" spans="1:7" x14ac:dyDescent="0.25">
      <c r="A54" s="13">
        <v>45</v>
      </c>
      <c r="B54" s="23" t="s">
        <v>33</v>
      </c>
      <c r="C54" s="19" t="s">
        <v>8</v>
      </c>
      <c r="D54" s="29">
        <v>6</v>
      </c>
      <c r="E54" s="20"/>
      <c r="F54" s="24">
        <f t="shared" ref="F54" si="1">E54*D54</f>
        <v>0</v>
      </c>
      <c r="G54" s="30"/>
    </row>
    <row r="55" spans="1:7" ht="33" customHeight="1" thickBot="1" x14ac:dyDescent="0.3">
      <c r="A55" s="13">
        <v>46</v>
      </c>
      <c r="B55" s="23" t="s">
        <v>39</v>
      </c>
      <c r="C55" s="19" t="s">
        <v>8</v>
      </c>
      <c r="D55" s="29">
        <v>4</v>
      </c>
      <c r="E55" s="20"/>
      <c r="F55" s="24">
        <f t="shared" si="0"/>
        <v>0</v>
      </c>
      <c r="G55" s="26"/>
    </row>
    <row r="56" spans="1:7" ht="15.75" x14ac:dyDescent="0.25">
      <c r="A56" s="32" t="s">
        <v>12</v>
      </c>
      <c r="B56" s="33"/>
      <c r="C56" s="33"/>
      <c r="D56" s="33"/>
      <c r="E56" s="34"/>
      <c r="F56" s="1">
        <f>SUM(F10:F55)</f>
        <v>0</v>
      </c>
    </row>
    <row r="57" spans="1:7" ht="15.75" x14ac:dyDescent="0.25">
      <c r="A57" s="35" t="s">
        <v>13</v>
      </c>
      <c r="B57" s="36"/>
      <c r="C57" s="36"/>
      <c r="D57" s="36"/>
      <c r="E57" s="37"/>
      <c r="F57" s="2"/>
    </row>
    <row r="58" spans="1:7" ht="15.75" x14ac:dyDescent="0.25">
      <c r="A58" s="35" t="s">
        <v>14</v>
      </c>
      <c r="B58" s="36"/>
      <c r="C58" s="36"/>
      <c r="D58" s="36"/>
      <c r="E58" s="37"/>
      <c r="F58" s="2"/>
    </row>
    <row r="59" spans="1:7" ht="16.5" thickBot="1" x14ac:dyDescent="0.3">
      <c r="A59" s="38" t="s">
        <v>13</v>
      </c>
      <c r="B59" s="39"/>
      <c r="C59" s="39"/>
      <c r="D59" s="39"/>
      <c r="E59" s="40"/>
      <c r="F59" s="3"/>
    </row>
    <row r="60" spans="1:7" s="9" customFormat="1" ht="27.75" customHeight="1" thickBot="1" x14ac:dyDescent="0.3">
      <c r="A60" s="41" t="s">
        <v>15</v>
      </c>
      <c r="B60" s="42"/>
      <c r="C60" s="42"/>
      <c r="D60" s="42"/>
      <c r="E60" s="43"/>
      <c r="F60" s="8">
        <f>SUM(F56,F58:F59)-F57</f>
        <v>0</v>
      </c>
    </row>
  </sheetData>
  <sortState xmlns:xlrd2="http://schemas.microsoft.com/office/spreadsheetml/2017/richdata2" ref="A10:E55">
    <sortCondition ref="B9"/>
  </sortState>
  <mergeCells count="12">
    <mergeCell ref="A1:G1"/>
    <mergeCell ref="A3:G3"/>
    <mergeCell ref="A4:G4"/>
    <mergeCell ref="A5:G5"/>
    <mergeCell ref="A6:G6"/>
    <mergeCell ref="A7:B7"/>
    <mergeCell ref="C7:G7"/>
    <mergeCell ref="A56:E56"/>
    <mergeCell ref="A57:E57"/>
    <mergeCell ref="A58:E58"/>
    <mergeCell ref="A59:E59"/>
    <mergeCell ref="A60:E60"/>
  </mergeCells>
  <pageMargins left="0.511811024" right="0.511811024" top="0.78740157499999996" bottom="0.78740157499999996" header="0.31496062000000002" footer="0.31496062000000002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3"/>
  <sheetViews>
    <sheetView topLeftCell="A19" workbookViewId="0">
      <selection activeCell="A19" sqref="A1:A1048576"/>
    </sheetView>
  </sheetViews>
  <sheetFormatPr defaultRowHeight="15" x14ac:dyDescent="0.25"/>
  <cols>
    <col min="1" max="1" width="13.140625" bestFit="1" customWidth="1"/>
  </cols>
  <sheetData>
    <row r="1" spans="1:1" ht="15.75" x14ac:dyDescent="0.25">
      <c r="A1" s="27"/>
    </row>
    <row r="2" spans="1:1" x14ac:dyDescent="0.25">
      <c r="A2" s="28"/>
    </row>
    <row r="3" spans="1:1" ht="15.75" x14ac:dyDescent="0.25">
      <c r="A3" s="27"/>
    </row>
    <row r="4" spans="1:1" ht="15.75" x14ac:dyDescent="0.25">
      <c r="A4" s="27"/>
    </row>
    <row r="5" spans="1:1" ht="15.75" x14ac:dyDescent="0.25">
      <c r="A5" s="27"/>
    </row>
    <row r="6" spans="1:1" ht="15.75" x14ac:dyDescent="0.25">
      <c r="A6" s="27"/>
    </row>
    <row r="7" spans="1:1" ht="15.75" x14ac:dyDescent="0.25">
      <c r="A7" s="27"/>
    </row>
    <row r="8" spans="1:1" x14ac:dyDescent="0.25">
      <c r="A8" s="28"/>
    </row>
    <row r="9" spans="1:1" x14ac:dyDescent="0.25">
      <c r="A9" s="28"/>
    </row>
    <row r="10" spans="1:1" ht="15.75" x14ac:dyDescent="0.25">
      <c r="A10" s="27"/>
    </row>
    <row r="11" spans="1:1" ht="15.75" x14ac:dyDescent="0.25">
      <c r="A11" s="27"/>
    </row>
    <row r="12" spans="1:1" ht="15.75" x14ac:dyDescent="0.25">
      <c r="A12" s="27"/>
    </row>
    <row r="13" spans="1:1" ht="15.75" x14ac:dyDescent="0.25">
      <c r="A13" s="27"/>
    </row>
    <row r="14" spans="1:1" ht="15.75" x14ac:dyDescent="0.25">
      <c r="A14" s="27"/>
    </row>
    <row r="15" spans="1:1" x14ac:dyDescent="0.25">
      <c r="A15" s="29"/>
    </row>
    <row r="16" spans="1:1" ht="15.75" x14ac:dyDescent="0.25">
      <c r="A16" s="27"/>
    </row>
    <row r="17" spans="1:1" ht="15.75" x14ac:dyDescent="0.25">
      <c r="A17" s="27"/>
    </row>
    <row r="18" spans="1:1" ht="15.75" x14ac:dyDescent="0.25">
      <c r="A18" s="27"/>
    </row>
    <row r="19" spans="1:1" x14ac:dyDescent="0.25">
      <c r="A19" s="28"/>
    </row>
    <row r="20" spans="1:1" ht="15.75" x14ac:dyDescent="0.25">
      <c r="A20" s="27"/>
    </row>
    <row r="21" spans="1:1" ht="15.75" x14ac:dyDescent="0.25">
      <c r="A21" s="27"/>
    </row>
    <row r="22" spans="1:1" ht="15.75" x14ac:dyDescent="0.25">
      <c r="A22" s="27"/>
    </row>
    <row r="23" spans="1:1" ht="15.75" x14ac:dyDescent="0.25">
      <c r="A23" s="27"/>
    </row>
    <row r="24" spans="1:1" ht="15.75" x14ac:dyDescent="0.25">
      <c r="A24" s="27"/>
    </row>
    <row r="25" spans="1:1" ht="15.75" x14ac:dyDescent="0.25">
      <c r="A25" s="27"/>
    </row>
    <row r="26" spans="1:1" ht="15.75" x14ac:dyDescent="0.25">
      <c r="A26" s="27"/>
    </row>
    <row r="27" spans="1:1" ht="15.75" x14ac:dyDescent="0.25">
      <c r="A27" s="27"/>
    </row>
    <row r="28" spans="1:1" ht="15.75" x14ac:dyDescent="0.25">
      <c r="A28" s="27"/>
    </row>
    <row r="29" spans="1:1" ht="15.75" x14ac:dyDescent="0.25">
      <c r="A29" s="27"/>
    </row>
    <row r="30" spans="1:1" ht="15.75" x14ac:dyDescent="0.25">
      <c r="A30" s="27"/>
    </row>
    <row r="31" spans="1:1" ht="15.75" x14ac:dyDescent="0.25">
      <c r="A31" s="27"/>
    </row>
    <row r="32" spans="1:1" ht="15.75" x14ac:dyDescent="0.25">
      <c r="A32" s="27"/>
    </row>
    <row r="33" spans="1:1" ht="15.75" x14ac:dyDescent="0.25">
      <c r="A33" s="2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Botossi</dc:creator>
  <cp:lastModifiedBy>Gabriela Souza</cp:lastModifiedBy>
  <cp:revision/>
  <dcterms:created xsi:type="dcterms:W3CDTF">2022-04-19T17:22:41Z</dcterms:created>
  <dcterms:modified xsi:type="dcterms:W3CDTF">2022-05-24T17:51:40Z</dcterms:modified>
</cp:coreProperties>
</file>